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Finanzas\Septiembre 2022\"/>
    </mc:Choice>
  </mc:AlternateContent>
  <xr:revisionPtr revIDLastSave="0" documentId="8_{8D57DB47-471F-4C48-878B-66A1A4FC4F51}" xr6:coauthVersionLast="36" xr6:coauthVersionMax="36" xr10:uidLastSave="{00000000-0000-0000-0000-000000000000}"/>
  <bookViews>
    <workbookView xWindow="0" yWindow="0" windowWidth="23040" windowHeight="7620" xr2:uid="{6A5F63C4-292B-4C91-8809-17AA8B890336}"/>
  </bookViews>
  <sheets>
    <sheet name="metas fisic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16" i="1"/>
  <c r="I15" i="1"/>
</calcChain>
</file>

<file path=xl/sharedStrings.xml><?xml version="1.0" encoding="utf-8"?>
<sst xmlns="http://schemas.openxmlformats.org/spreadsheetml/2006/main" count="67" uniqueCount="34">
  <si>
    <t>Formulación realizada</t>
  </si>
  <si>
    <t>Trimestre 1</t>
  </si>
  <si>
    <t>Trimestre 2</t>
  </si>
  <si>
    <t>Trimestre 3</t>
  </si>
  <si>
    <t>Trimestre 4</t>
  </si>
  <si>
    <t>Meta formulada</t>
  </si>
  <si>
    <t>Meta lograr</t>
  </si>
  <si>
    <t>Monto financiero</t>
  </si>
  <si>
    <t>Producto 1</t>
  </si>
  <si>
    <t>6501- S Autoridades municipales reciben acompañamiento y asesoría técnica en generación de políticas públicas según mejores prácticas internacionales</t>
  </si>
  <si>
    <t>35.000.000,00</t>
  </si>
  <si>
    <t>25.000.000,00</t>
  </si>
  <si>
    <t>16.407.412,00</t>
  </si>
  <si>
    <t>Producto 2</t>
  </si>
  <si>
    <t>6502-S Servidores públicos municipales reciben formación y capacitación en la prestación de servicios municipales estandarizados y de calidad</t>
  </si>
  <si>
    <t>5.000.000,00</t>
  </si>
  <si>
    <t>4.500.000,00</t>
  </si>
  <si>
    <t>3.300.000,00</t>
  </si>
  <si>
    <t>Presupuesto inicial</t>
  </si>
  <si>
    <t>Presupuesto vigente</t>
  </si>
  <si>
    <t>portejanje de ejecucion</t>
  </si>
  <si>
    <t>LIC. DANIEL UREÑA MITCHEL</t>
  </si>
  <si>
    <t>ENCARGADO DE PRESUPUESTO DE LA LMD.</t>
  </si>
  <si>
    <t>Primer Trimestre 2022</t>
  </si>
  <si>
    <t>LIGA MUNICIPAL DOMINICANA</t>
  </si>
  <si>
    <t xml:space="preserve">EJECUCION DE LAS METAS FISICAS FINANCIERAS </t>
  </si>
  <si>
    <t>Ejecutado</t>
  </si>
  <si>
    <t>Segundo Trimestre 2022</t>
  </si>
  <si>
    <t>Ejecucion  realizada 1er. trimestre</t>
  </si>
  <si>
    <t>Ejecucion  realizada 2do. Trimestre</t>
  </si>
  <si>
    <t>Ejecucion  realizada 3er. Trimestre</t>
  </si>
  <si>
    <t>3ER. TRIMESTRE DEL AÑO 2022 (JULIO-SEPTIEMBRE)</t>
  </si>
  <si>
    <t>Tercer Trimestre 2022</t>
  </si>
  <si>
    <t>Meta lograda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</si>
</sst>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8" xfId="0" applyBorder="1"/>
    <xf numFmtId="0" fontId="0" fillId="0" borderId="9" xfId="0" applyBorder="1"/>
    <xf numFmtId="9" fontId="0" fillId="0" borderId="8" xfId="0" applyNumberFormat="1" applyBorder="1"/>
    <xf numFmtId="0" fontId="0" fillId="0" borderId="8" xfId="0" applyBorder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9" fontId="0" fillId="0" borderId="2" xfId="0" applyNumberFormat="1" applyBorder="1"/>
    <xf numFmtId="9" fontId="0" fillId="0" borderId="1" xfId="0" applyNumberFormat="1" applyBorder="1"/>
    <xf numFmtId="0" fontId="2" fillId="0" borderId="1" xfId="0" applyFont="1" applyBorder="1" applyAlignment="1"/>
    <xf numFmtId="43" fontId="2" fillId="0" borderId="6" xfId="1" applyFont="1" applyBorder="1" applyAlignment="1"/>
    <xf numFmtId="0" fontId="2" fillId="0" borderId="3" xfId="0" applyFont="1" applyBorder="1" applyAlignment="1">
      <alignment horizontal="center"/>
    </xf>
    <xf numFmtId="43" fontId="0" fillId="0" borderId="0" xfId="0" applyNumberFormat="1"/>
    <xf numFmtId="0" fontId="4" fillId="0" borderId="1" xfId="0" applyFont="1" applyBorder="1" applyAlignment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/>
    <xf numFmtId="0" fontId="2" fillId="0" borderId="8" xfId="0" applyFont="1" applyBorder="1"/>
    <xf numFmtId="0" fontId="2" fillId="0" borderId="8" xfId="0" applyFont="1" applyBorder="1" applyAlignment="1">
      <alignment horizontal="left"/>
    </xf>
    <xf numFmtId="43" fontId="2" fillId="0" borderId="0" xfId="1" applyFont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0" xfId="1" applyFont="1"/>
    <xf numFmtId="0" fontId="4" fillId="0" borderId="0" xfId="0" applyFont="1"/>
    <xf numFmtId="0" fontId="2" fillId="0" borderId="10" xfId="0" applyFont="1" applyBorder="1" applyAlignment="1"/>
    <xf numFmtId="0" fontId="2" fillId="0" borderId="11" xfId="0" applyFont="1" applyBorder="1" applyAlignment="1">
      <alignment horizontal="center"/>
    </xf>
    <xf numFmtId="43" fontId="2" fillId="0" borderId="8" xfId="1" applyFont="1" applyBorder="1"/>
    <xf numFmtId="43" fontId="2" fillId="0" borderId="8" xfId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A510-6439-4F2F-97AE-4BD03AFDA470}">
  <sheetPr>
    <pageSetUpPr fitToPage="1"/>
  </sheetPr>
  <dimension ref="A2:L38"/>
  <sheetViews>
    <sheetView tabSelected="1" topLeftCell="A25" workbookViewId="0">
      <selection activeCell="D41" sqref="D41"/>
    </sheetView>
  </sheetViews>
  <sheetFormatPr baseColWidth="10" defaultRowHeight="13.2" x14ac:dyDescent="0.25"/>
  <cols>
    <col min="1" max="1" width="13.33203125" customWidth="1"/>
    <col min="2" max="2" width="55.109375" customWidth="1"/>
    <col min="3" max="3" width="18.44140625" customWidth="1"/>
    <col min="5" max="5" width="13.33203125" customWidth="1"/>
    <col min="8" max="8" width="21.6640625" customWidth="1"/>
    <col min="9" max="9" width="15.33203125" customWidth="1"/>
    <col min="10" max="10" width="11.44140625" customWidth="1"/>
    <col min="11" max="11" width="16.44140625" customWidth="1"/>
    <col min="258" max="258" width="36.109375" customWidth="1"/>
    <col min="259" max="259" width="20.88671875" customWidth="1"/>
    <col min="266" max="266" width="15.109375" customWidth="1"/>
    <col min="267" max="267" width="22.33203125" customWidth="1"/>
    <col min="514" max="514" width="36.109375" customWidth="1"/>
    <col min="515" max="515" width="20.88671875" customWidth="1"/>
    <col min="522" max="522" width="15.109375" customWidth="1"/>
    <col min="523" max="523" width="22.33203125" customWidth="1"/>
    <col min="770" max="770" width="36.109375" customWidth="1"/>
    <col min="771" max="771" width="20.88671875" customWidth="1"/>
    <col min="778" max="778" width="15.109375" customWidth="1"/>
    <col min="779" max="779" width="22.33203125" customWidth="1"/>
    <col min="1026" max="1026" width="36.109375" customWidth="1"/>
    <col min="1027" max="1027" width="20.88671875" customWidth="1"/>
    <col min="1034" max="1034" width="15.109375" customWidth="1"/>
    <col min="1035" max="1035" width="22.33203125" customWidth="1"/>
    <col min="1282" max="1282" width="36.109375" customWidth="1"/>
    <col min="1283" max="1283" width="20.88671875" customWidth="1"/>
    <col min="1290" max="1290" width="15.109375" customWidth="1"/>
    <col min="1291" max="1291" width="22.33203125" customWidth="1"/>
    <col min="1538" max="1538" width="36.109375" customWidth="1"/>
    <col min="1539" max="1539" width="20.88671875" customWidth="1"/>
    <col min="1546" max="1546" width="15.109375" customWidth="1"/>
    <col min="1547" max="1547" width="22.33203125" customWidth="1"/>
    <col min="1794" max="1794" width="36.109375" customWidth="1"/>
    <col min="1795" max="1795" width="20.88671875" customWidth="1"/>
    <col min="1802" max="1802" width="15.109375" customWidth="1"/>
    <col min="1803" max="1803" width="22.33203125" customWidth="1"/>
    <col min="2050" max="2050" width="36.109375" customWidth="1"/>
    <col min="2051" max="2051" width="20.88671875" customWidth="1"/>
    <col min="2058" max="2058" width="15.109375" customWidth="1"/>
    <col min="2059" max="2059" width="22.33203125" customWidth="1"/>
    <col min="2306" max="2306" width="36.109375" customWidth="1"/>
    <col min="2307" max="2307" width="20.88671875" customWidth="1"/>
    <col min="2314" max="2314" width="15.109375" customWidth="1"/>
    <col min="2315" max="2315" width="22.33203125" customWidth="1"/>
    <col min="2562" max="2562" width="36.109375" customWidth="1"/>
    <col min="2563" max="2563" width="20.88671875" customWidth="1"/>
    <col min="2570" max="2570" width="15.109375" customWidth="1"/>
    <col min="2571" max="2571" width="22.33203125" customWidth="1"/>
    <col min="2818" max="2818" width="36.109375" customWidth="1"/>
    <col min="2819" max="2819" width="20.88671875" customWidth="1"/>
    <col min="2826" max="2826" width="15.109375" customWidth="1"/>
    <col min="2827" max="2827" width="22.33203125" customWidth="1"/>
    <col min="3074" max="3074" width="36.109375" customWidth="1"/>
    <col min="3075" max="3075" width="20.88671875" customWidth="1"/>
    <col min="3082" max="3082" width="15.109375" customWidth="1"/>
    <col min="3083" max="3083" width="22.33203125" customWidth="1"/>
    <col min="3330" max="3330" width="36.109375" customWidth="1"/>
    <col min="3331" max="3331" width="20.88671875" customWidth="1"/>
    <col min="3338" max="3338" width="15.109375" customWidth="1"/>
    <col min="3339" max="3339" width="22.33203125" customWidth="1"/>
    <col min="3586" max="3586" width="36.109375" customWidth="1"/>
    <col min="3587" max="3587" width="20.88671875" customWidth="1"/>
    <col min="3594" max="3594" width="15.109375" customWidth="1"/>
    <col min="3595" max="3595" width="22.33203125" customWidth="1"/>
    <col min="3842" max="3842" width="36.109375" customWidth="1"/>
    <col min="3843" max="3843" width="20.88671875" customWidth="1"/>
    <col min="3850" max="3850" width="15.109375" customWidth="1"/>
    <col min="3851" max="3851" width="22.33203125" customWidth="1"/>
    <col min="4098" max="4098" width="36.109375" customWidth="1"/>
    <col min="4099" max="4099" width="20.88671875" customWidth="1"/>
    <col min="4106" max="4106" width="15.109375" customWidth="1"/>
    <col min="4107" max="4107" width="22.33203125" customWidth="1"/>
    <col min="4354" max="4354" width="36.109375" customWidth="1"/>
    <col min="4355" max="4355" width="20.88671875" customWidth="1"/>
    <col min="4362" max="4362" width="15.109375" customWidth="1"/>
    <col min="4363" max="4363" width="22.33203125" customWidth="1"/>
    <col min="4610" max="4610" width="36.109375" customWidth="1"/>
    <col min="4611" max="4611" width="20.88671875" customWidth="1"/>
    <col min="4618" max="4618" width="15.109375" customWidth="1"/>
    <col min="4619" max="4619" width="22.33203125" customWidth="1"/>
    <col min="4866" max="4866" width="36.109375" customWidth="1"/>
    <col min="4867" max="4867" width="20.88671875" customWidth="1"/>
    <col min="4874" max="4874" width="15.109375" customWidth="1"/>
    <col min="4875" max="4875" width="22.33203125" customWidth="1"/>
    <col min="5122" max="5122" width="36.109375" customWidth="1"/>
    <col min="5123" max="5123" width="20.88671875" customWidth="1"/>
    <col min="5130" max="5130" width="15.109375" customWidth="1"/>
    <col min="5131" max="5131" width="22.33203125" customWidth="1"/>
    <col min="5378" max="5378" width="36.109375" customWidth="1"/>
    <col min="5379" max="5379" width="20.88671875" customWidth="1"/>
    <col min="5386" max="5386" width="15.109375" customWidth="1"/>
    <col min="5387" max="5387" width="22.33203125" customWidth="1"/>
    <col min="5634" max="5634" width="36.109375" customWidth="1"/>
    <col min="5635" max="5635" width="20.88671875" customWidth="1"/>
    <col min="5642" max="5642" width="15.109375" customWidth="1"/>
    <col min="5643" max="5643" width="22.33203125" customWidth="1"/>
    <col min="5890" max="5890" width="36.109375" customWidth="1"/>
    <col min="5891" max="5891" width="20.88671875" customWidth="1"/>
    <col min="5898" max="5898" width="15.109375" customWidth="1"/>
    <col min="5899" max="5899" width="22.33203125" customWidth="1"/>
    <col min="6146" max="6146" width="36.109375" customWidth="1"/>
    <col min="6147" max="6147" width="20.88671875" customWidth="1"/>
    <col min="6154" max="6154" width="15.109375" customWidth="1"/>
    <col min="6155" max="6155" width="22.33203125" customWidth="1"/>
    <col min="6402" max="6402" width="36.109375" customWidth="1"/>
    <col min="6403" max="6403" width="20.88671875" customWidth="1"/>
    <col min="6410" max="6410" width="15.109375" customWidth="1"/>
    <col min="6411" max="6411" width="22.33203125" customWidth="1"/>
    <col min="6658" max="6658" width="36.109375" customWidth="1"/>
    <col min="6659" max="6659" width="20.88671875" customWidth="1"/>
    <col min="6666" max="6666" width="15.109375" customWidth="1"/>
    <col min="6667" max="6667" width="22.33203125" customWidth="1"/>
    <col min="6914" max="6914" width="36.109375" customWidth="1"/>
    <col min="6915" max="6915" width="20.88671875" customWidth="1"/>
    <col min="6922" max="6922" width="15.109375" customWidth="1"/>
    <col min="6923" max="6923" width="22.33203125" customWidth="1"/>
    <col min="7170" max="7170" width="36.109375" customWidth="1"/>
    <col min="7171" max="7171" width="20.88671875" customWidth="1"/>
    <col min="7178" max="7178" width="15.109375" customWidth="1"/>
    <col min="7179" max="7179" width="22.33203125" customWidth="1"/>
    <col min="7426" max="7426" width="36.109375" customWidth="1"/>
    <col min="7427" max="7427" width="20.88671875" customWidth="1"/>
    <col min="7434" max="7434" width="15.109375" customWidth="1"/>
    <col min="7435" max="7435" width="22.33203125" customWidth="1"/>
    <col min="7682" max="7682" width="36.109375" customWidth="1"/>
    <col min="7683" max="7683" width="20.88671875" customWidth="1"/>
    <col min="7690" max="7690" width="15.109375" customWidth="1"/>
    <col min="7691" max="7691" width="22.33203125" customWidth="1"/>
    <col min="7938" max="7938" width="36.109375" customWidth="1"/>
    <col min="7939" max="7939" width="20.88671875" customWidth="1"/>
    <col min="7946" max="7946" width="15.109375" customWidth="1"/>
    <col min="7947" max="7947" width="22.33203125" customWidth="1"/>
    <col min="8194" max="8194" width="36.109375" customWidth="1"/>
    <col min="8195" max="8195" width="20.88671875" customWidth="1"/>
    <col min="8202" max="8202" width="15.109375" customWidth="1"/>
    <col min="8203" max="8203" width="22.33203125" customWidth="1"/>
    <col min="8450" max="8450" width="36.109375" customWidth="1"/>
    <col min="8451" max="8451" width="20.88671875" customWidth="1"/>
    <col min="8458" max="8458" width="15.109375" customWidth="1"/>
    <col min="8459" max="8459" width="22.33203125" customWidth="1"/>
    <col min="8706" max="8706" width="36.109375" customWidth="1"/>
    <col min="8707" max="8707" width="20.88671875" customWidth="1"/>
    <col min="8714" max="8714" width="15.109375" customWidth="1"/>
    <col min="8715" max="8715" width="22.33203125" customWidth="1"/>
    <col min="8962" max="8962" width="36.109375" customWidth="1"/>
    <col min="8963" max="8963" width="20.88671875" customWidth="1"/>
    <col min="8970" max="8970" width="15.109375" customWidth="1"/>
    <col min="8971" max="8971" width="22.33203125" customWidth="1"/>
    <col min="9218" max="9218" width="36.109375" customWidth="1"/>
    <col min="9219" max="9219" width="20.88671875" customWidth="1"/>
    <col min="9226" max="9226" width="15.109375" customWidth="1"/>
    <col min="9227" max="9227" width="22.33203125" customWidth="1"/>
    <col min="9474" max="9474" width="36.109375" customWidth="1"/>
    <col min="9475" max="9475" width="20.88671875" customWidth="1"/>
    <col min="9482" max="9482" width="15.109375" customWidth="1"/>
    <col min="9483" max="9483" width="22.33203125" customWidth="1"/>
    <col min="9730" max="9730" width="36.109375" customWidth="1"/>
    <col min="9731" max="9731" width="20.88671875" customWidth="1"/>
    <col min="9738" max="9738" width="15.109375" customWidth="1"/>
    <col min="9739" max="9739" width="22.33203125" customWidth="1"/>
    <col min="9986" max="9986" width="36.109375" customWidth="1"/>
    <col min="9987" max="9987" width="20.88671875" customWidth="1"/>
    <col min="9994" max="9994" width="15.109375" customWidth="1"/>
    <col min="9995" max="9995" width="22.33203125" customWidth="1"/>
    <col min="10242" max="10242" width="36.109375" customWidth="1"/>
    <col min="10243" max="10243" width="20.88671875" customWidth="1"/>
    <col min="10250" max="10250" width="15.109375" customWidth="1"/>
    <col min="10251" max="10251" width="22.33203125" customWidth="1"/>
    <col min="10498" max="10498" width="36.109375" customWidth="1"/>
    <col min="10499" max="10499" width="20.88671875" customWidth="1"/>
    <col min="10506" max="10506" width="15.109375" customWidth="1"/>
    <col min="10507" max="10507" width="22.33203125" customWidth="1"/>
    <col min="10754" max="10754" width="36.109375" customWidth="1"/>
    <col min="10755" max="10755" width="20.88671875" customWidth="1"/>
    <col min="10762" max="10762" width="15.109375" customWidth="1"/>
    <col min="10763" max="10763" width="22.33203125" customWidth="1"/>
    <col min="11010" max="11010" width="36.109375" customWidth="1"/>
    <col min="11011" max="11011" width="20.88671875" customWidth="1"/>
    <col min="11018" max="11018" width="15.109375" customWidth="1"/>
    <col min="11019" max="11019" width="22.33203125" customWidth="1"/>
    <col min="11266" max="11266" width="36.109375" customWidth="1"/>
    <col min="11267" max="11267" width="20.88671875" customWidth="1"/>
    <col min="11274" max="11274" width="15.109375" customWidth="1"/>
    <col min="11275" max="11275" width="22.33203125" customWidth="1"/>
    <col min="11522" max="11522" width="36.109375" customWidth="1"/>
    <col min="11523" max="11523" width="20.88671875" customWidth="1"/>
    <col min="11530" max="11530" width="15.109375" customWidth="1"/>
    <col min="11531" max="11531" width="22.33203125" customWidth="1"/>
    <col min="11778" max="11778" width="36.109375" customWidth="1"/>
    <col min="11779" max="11779" width="20.88671875" customWidth="1"/>
    <col min="11786" max="11786" width="15.109375" customWidth="1"/>
    <col min="11787" max="11787" width="22.33203125" customWidth="1"/>
    <col min="12034" max="12034" width="36.109375" customWidth="1"/>
    <col min="12035" max="12035" width="20.88671875" customWidth="1"/>
    <col min="12042" max="12042" width="15.109375" customWidth="1"/>
    <col min="12043" max="12043" width="22.33203125" customWidth="1"/>
    <col min="12290" max="12290" width="36.109375" customWidth="1"/>
    <col min="12291" max="12291" width="20.88671875" customWidth="1"/>
    <col min="12298" max="12298" width="15.109375" customWidth="1"/>
    <col min="12299" max="12299" width="22.33203125" customWidth="1"/>
    <col min="12546" max="12546" width="36.109375" customWidth="1"/>
    <col min="12547" max="12547" width="20.88671875" customWidth="1"/>
    <col min="12554" max="12554" width="15.109375" customWidth="1"/>
    <col min="12555" max="12555" width="22.33203125" customWidth="1"/>
    <col min="12802" max="12802" width="36.109375" customWidth="1"/>
    <col min="12803" max="12803" width="20.88671875" customWidth="1"/>
    <col min="12810" max="12810" width="15.109375" customWidth="1"/>
    <col min="12811" max="12811" width="22.33203125" customWidth="1"/>
    <col min="13058" max="13058" width="36.109375" customWidth="1"/>
    <col min="13059" max="13059" width="20.88671875" customWidth="1"/>
    <col min="13066" max="13066" width="15.109375" customWidth="1"/>
    <col min="13067" max="13067" width="22.33203125" customWidth="1"/>
    <col min="13314" max="13314" width="36.109375" customWidth="1"/>
    <col min="13315" max="13315" width="20.88671875" customWidth="1"/>
    <col min="13322" max="13322" width="15.109375" customWidth="1"/>
    <col min="13323" max="13323" width="22.33203125" customWidth="1"/>
    <col min="13570" max="13570" width="36.109375" customWidth="1"/>
    <col min="13571" max="13571" width="20.88671875" customWidth="1"/>
    <col min="13578" max="13578" width="15.109375" customWidth="1"/>
    <col min="13579" max="13579" width="22.33203125" customWidth="1"/>
    <col min="13826" max="13826" width="36.109375" customWidth="1"/>
    <col min="13827" max="13827" width="20.88671875" customWidth="1"/>
    <col min="13834" max="13834" width="15.109375" customWidth="1"/>
    <col min="13835" max="13835" width="22.33203125" customWidth="1"/>
    <col min="14082" max="14082" width="36.109375" customWidth="1"/>
    <col min="14083" max="14083" width="20.88671875" customWidth="1"/>
    <col min="14090" max="14090" width="15.109375" customWidth="1"/>
    <col min="14091" max="14091" width="22.33203125" customWidth="1"/>
    <col min="14338" max="14338" width="36.109375" customWidth="1"/>
    <col min="14339" max="14339" width="20.88671875" customWidth="1"/>
    <col min="14346" max="14346" width="15.109375" customWidth="1"/>
    <col min="14347" max="14347" width="22.33203125" customWidth="1"/>
    <col min="14594" max="14594" width="36.109375" customWidth="1"/>
    <col min="14595" max="14595" width="20.88671875" customWidth="1"/>
    <col min="14602" max="14602" width="15.109375" customWidth="1"/>
    <col min="14603" max="14603" width="22.33203125" customWidth="1"/>
    <col min="14850" max="14850" width="36.109375" customWidth="1"/>
    <col min="14851" max="14851" width="20.88671875" customWidth="1"/>
    <col min="14858" max="14858" width="15.109375" customWidth="1"/>
    <col min="14859" max="14859" width="22.33203125" customWidth="1"/>
    <col min="15106" max="15106" width="36.109375" customWidth="1"/>
    <col min="15107" max="15107" width="20.88671875" customWidth="1"/>
    <col min="15114" max="15114" width="15.109375" customWidth="1"/>
    <col min="15115" max="15115" width="22.33203125" customWidth="1"/>
    <col min="15362" max="15362" width="36.109375" customWidth="1"/>
    <col min="15363" max="15363" width="20.88671875" customWidth="1"/>
    <col min="15370" max="15370" width="15.109375" customWidth="1"/>
    <col min="15371" max="15371" width="22.33203125" customWidth="1"/>
    <col min="15618" max="15618" width="36.109375" customWidth="1"/>
    <col min="15619" max="15619" width="20.88671875" customWidth="1"/>
    <col min="15626" max="15626" width="15.109375" customWidth="1"/>
    <col min="15627" max="15627" width="22.33203125" customWidth="1"/>
    <col min="15874" max="15874" width="36.109375" customWidth="1"/>
    <col min="15875" max="15875" width="20.88671875" customWidth="1"/>
    <col min="15882" max="15882" width="15.109375" customWidth="1"/>
    <col min="15883" max="15883" width="22.33203125" customWidth="1"/>
    <col min="16130" max="16130" width="36.109375" customWidth="1"/>
    <col min="16131" max="16131" width="20.88671875" customWidth="1"/>
    <col min="16138" max="16138" width="15.109375" customWidth="1"/>
    <col min="16139" max="16139" width="22.33203125" customWidth="1"/>
  </cols>
  <sheetData>
    <row r="2" spans="1:11" ht="21" x14ac:dyDescent="0.4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1" x14ac:dyDescent="0.4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21" x14ac:dyDescent="0.4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7" spans="1:11" ht="13.8" thickBot="1" x14ac:dyDescent="0.3"/>
    <row r="8" spans="1:11" ht="13.8" thickBot="1" x14ac:dyDescent="0.3">
      <c r="A8" s="40" t="s">
        <v>0</v>
      </c>
      <c r="B8" s="42"/>
      <c r="C8" s="39"/>
      <c r="D8" s="40" t="s">
        <v>1</v>
      </c>
      <c r="E8" s="39"/>
      <c r="F8" s="43" t="s">
        <v>2</v>
      </c>
      <c r="G8" s="44"/>
      <c r="H8" s="45" t="s">
        <v>3</v>
      </c>
      <c r="I8" s="46"/>
      <c r="J8" s="40" t="s">
        <v>4</v>
      </c>
      <c r="K8" s="46"/>
    </row>
    <row r="9" spans="1:11" x14ac:dyDescent="0.25">
      <c r="A9" s="1"/>
      <c r="B9" s="1"/>
      <c r="C9" s="1" t="s">
        <v>5</v>
      </c>
      <c r="D9" s="2" t="s">
        <v>6</v>
      </c>
      <c r="E9" s="2" t="s">
        <v>7</v>
      </c>
      <c r="F9" s="1" t="s">
        <v>6</v>
      </c>
      <c r="G9" s="1" t="s">
        <v>7</v>
      </c>
      <c r="H9" s="1" t="s">
        <v>6</v>
      </c>
      <c r="I9" s="1" t="s">
        <v>7</v>
      </c>
      <c r="J9" s="1" t="s">
        <v>6</v>
      </c>
      <c r="K9" s="1" t="s">
        <v>7</v>
      </c>
    </row>
    <row r="10" spans="1:11" ht="38.25" customHeight="1" x14ac:dyDescent="0.25">
      <c r="A10" s="1" t="s">
        <v>8</v>
      </c>
      <c r="B10" s="4" t="s">
        <v>9</v>
      </c>
      <c r="C10" s="3"/>
      <c r="D10" s="3">
        <v>0.25</v>
      </c>
      <c r="E10" s="1" t="s">
        <v>10</v>
      </c>
      <c r="F10" s="3">
        <v>0.25</v>
      </c>
      <c r="G10" s="1" t="s">
        <v>10</v>
      </c>
      <c r="H10" s="3">
        <v>0.15</v>
      </c>
      <c r="I10" s="1" t="s">
        <v>11</v>
      </c>
      <c r="J10" s="3">
        <v>0.1</v>
      </c>
      <c r="K10" s="1" t="s">
        <v>12</v>
      </c>
    </row>
    <row r="11" spans="1:11" ht="18" customHeight="1" x14ac:dyDescent="0.25">
      <c r="A11" s="1" t="s">
        <v>13</v>
      </c>
      <c r="B11" s="1" t="s">
        <v>14</v>
      </c>
      <c r="C11" s="3"/>
      <c r="D11" s="3">
        <v>0.2</v>
      </c>
      <c r="E11" s="1" t="s">
        <v>15</v>
      </c>
      <c r="F11" s="3">
        <v>0.15</v>
      </c>
      <c r="G11" s="1" t="s">
        <v>16</v>
      </c>
      <c r="H11" s="3">
        <v>0.15</v>
      </c>
      <c r="I11" s="1" t="s">
        <v>16</v>
      </c>
      <c r="J11" s="3">
        <v>0.1</v>
      </c>
      <c r="K11" s="1" t="s">
        <v>17</v>
      </c>
    </row>
    <row r="12" spans="1:11" ht="18" customHeight="1" x14ac:dyDescent="0.25">
      <c r="A12" s="6"/>
      <c r="B12" s="7"/>
      <c r="C12" s="8"/>
      <c r="D12" s="9"/>
      <c r="E12" s="7"/>
      <c r="F12" s="9"/>
      <c r="G12" s="7"/>
      <c r="H12" s="9"/>
      <c r="I12" s="7"/>
      <c r="J12" s="9"/>
      <c r="K12" s="7"/>
    </row>
    <row r="13" spans="1:11" ht="18" customHeight="1" x14ac:dyDescent="0.25">
      <c r="A13" s="6"/>
      <c r="B13" s="7"/>
      <c r="C13" s="8"/>
      <c r="D13" s="9"/>
      <c r="E13" s="7"/>
      <c r="F13" s="9"/>
      <c r="G13" s="7"/>
      <c r="H13" s="9"/>
      <c r="I13" s="7"/>
      <c r="J13" s="9"/>
      <c r="K13" s="7"/>
    </row>
    <row r="14" spans="1:11" x14ac:dyDescent="0.25">
      <c r="A14" s="47" t="s">
        <v>28</v>
      </c>
      <c r="B14" s="48"/>
      <c r="C14" s="49"/>
      <c r="D14" s="47" t="s">
        <v>18</v>
      </c>
      <c r="E14" s="49"/>
      <c r="F14" s="47" t="s">
        <v>19</v>
      </c>
      <c r="G14" s="49"/>
      <c r="H14" s="14" t="s">
        <v>23</v>
      </c>
      <c r="I14" s="15" t="s">
        <v>26</v>
      </c>
      <c r="J14" s="47" t="s">
        <v>20</v>
      </c>
      <c r="K14" s="49"/>
    </row>
    <row r="15" spans="1:11" x14ac:dyDescent="0.25">
      <c r="A15" s="20" t="s">
        <v>8</v>
      </c>
      <c r="B15" s="21" t="s">
        <v>9</v>
      </c>
      <c r="C15" s="22">
        <v>0</v>
      </c>
      <c r="D15" s="50">
        <v>106407412</v>
      </c>
      <c r="E15" s="51"/>
      <c r="F15" s="50">
        <v>106407412</v>
      </c>
      <c r="G15" s="51"/>
      <c r="H15" s="16">
        <v>35000000</v>
      </c>
      <c r="I15" s="16">
        <f>127440+2849486.22</f>
        <v>2976926.22</v>
      </c>
      <c r="J15" s="52">
        <v>8.5000000000000006E-2</v>
      </c>
      <c r="K15" s="49"/>
    </row>
    <row r="16" spans="1:11" x14ac:dyDescent="0.25">
      <c r="A16" s="20" t="s">
        <v>13</v>
      </c>
      <c r="B16" s="20" t="s">
        <v>14</v>
      </c>
      <c r="C16" s="22">
        <v>0</v>
      </c>
      <c r="D16" s="50">
        <v>17300000</v>
      </c>
      <c r="E16" s="51"/>
      <c r="F16" s="50">
        <v>17300000</v>
      </c>
      <c r="G16" s="51"/>
      <c r="H16" s="16">
        <v>5000000</v>
      </c>
      <c r="I16" s="16">
        <f>125751.38+2265089.73</f>
        <v>2390841.11</v>
      </c>
      <c r="J16" s="52">
        <v>0.47799999999999998</v>
      </c>
      <c r="K16" s="49"/>
    </row>
    <row r="17" spans="1:12" x14ac:dyDescent="0.25">
      <c r="A17" s="23"/>
      <c r="B17" s="23"/>
      <c r="C17" s="23"/>
    </row>
    <row r="18" spans="1:12" x14ac:dyDescent="0.25">
      <c r="A18" s="23"/>
      <c r="B18" s="23"/>
      <c r="C18" s="23"/>
    </row>
    <row r="19" spans="1:12" x14ac:dyDescent="0.25">
      <c r="A19" s="23"/>
      <c r="B19" s="23"/>
      <c r="C19" s="23"/>
    </row>
    <row r="20" spans="1:12" x14ac:dyDescent="0.25">
      <c r="A20" s="47" t="s">
        <v>29</v>
      </c>
      <c r="B20" s="48"/>
      <c r="C20" s="49"/>
      <c r="D20" s="47" t="s">
        <v>18</v>
      </c>
      <c r="E20" s="49"/>
      <c r="F20" s="47" t="s">
        <v>19</v>
      </c>
      <c r="G20" s="49"/>
      <c r="H20" s="14" t="s">
        <v>27</v>
      </c>
      <c r="I20" s="15" t="s">
        <v>26</v>
      </c>
      <c r="J20" s="47" t="s">
        <v>20</v>
      </c>
      <c r="K20" s="49"/>
    </row>
    <row r="21" spans="1:12" x14ac:dyDescent="0.25">
      <c r="A21" s="20" t="s">
        <v>8</v>
      </c>
      <c r="B21" s="21" t="s">
        <v>9</v>
      </c>
      <c r="C21" s="22">
        <v>0</v>
      </c>
      <c r="D21" s="50">
        <v>106407412</v>
      </c>
      <c r="E21" s="51"/>
      <c r="F21" s="50">
        <v>106407412</v>
      </c>
      <c r="G21" s="51"/>
      <c r="H21" s="16">
        <v>35000000</v>
      </c>
      <c r="I21" s="16">
        <f>114841.82+276828+235999.91+632347.53</f>
        <v>1260017.26</v>
      </c>
      <c r="J21" s="52">
        <v>0.04</v>
      </c>
      <c r="K21" s="49"/>
    </row>
    <row r="22" spans="1:12" x14ac:dyDescent="0.25">
      <c r="A22" s="20" t="s">
        <v>13</v>
      </c>
      <c r="B22" s="20" t="s">
        <v>14</v>
      </c>
      <c r="C22" s="22">
        <v>0</v>
      </c>
      <c r="D22" s="50">
        <v>17300000</v>
      </c>
      <c r="E22" s="51"/>
      <c r="F22" s="50">
        <v>17300000</v>
      </c>
      <c r="G22" s="51"/>
      <c r="H22" s="16">
        <v>4500000</v>
      </c>
      <c r="I22" s="16">
        <v>468686.86</v>
      </c>
      <c r="J22" s="52">
        <v>0.1042</v>
      </c>
      <c r="K22" s="49"/>
      <c r="L22" s="13"/>
    </row>
    <row r="23" spans="1:12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6" spans="1:12" ht="13.8" x14ac:dyDescent="0.25">
      <c r="A26" s="32" t="s">
        <v>30</v>
      </c>
      <c r="B26" s="33"/>
      <c r="C26" s="34"/>
      <c r="D26" s="40" t="s">
        <v>18</v>
      </c>
      <c r="E26" s="39"/>
      <c r="F26" s="40" t="s">
        <v>19</v>
      </c>
      <c r="G26" s="39"/>
      <c r="H26" s="10" t="s">
        <v>32</v>
      </c>
      <c r="I26" s="12" t="s">
        <v>26</v>
      </c>
      <c r="J26" s="40" t="s">
        <v>20</v>
      </c>
      <c r="K26" s="39"/>
    </row>
    <row r="27" spans="1:12" x14ac:dyDescent="0.25">
      <c r="A27" s="17" t="s">
        <v>8</v>
      </c>
      <c r="B27" s="18" t="s">
        <v>9</v>
      </c>
      <c r="C27" s="19">
        <v>0</v>
      </c>
      <c r="D27" s="36">
        <v>106407412</v>
      </c>
      <c r="E27" s="37"/>
      <c r="F27" s="36">
        <v>106407412</v>
      </c>
      <c r="G27" s="37"/>
      <c r="H27" s="11">
        <v>25000000</v>
      </c>
      <c r="I27" s="11">
        <v>3225803.27</v>
      </c>
      <c r="J27" s="38">
        <v>0.13</v>
      </c>
      <c r="K27" s="39"/>
    </row>
    <row r="28" spans="1:12" x14ac:dyDescent="0.25">
      <c r="A28" s="17" t="s">
        <v>13</v>
      </c>
      <c r="B28" s="17" t="s">
        <v>14</v>
      </c>
      <c r="C28" s="19">
        <v>0</v>
      </c>
      <c r="D28" s="36">
        <v>17300000</v>
      </c>
      <c r="E28" s="37"/>
      <c r="F28" s="36">
        <v>17300000</v>
      </c>
      <c r="G28" s="37"/>
      <c r="H28" s="11">
        <v>4500000</v>
      </c>
      <c r="I28" s="11">
        <v>2743750.29</v>
      </c>
      <c r="J28" s="38">
        <v>0.61</v>
      </c>
      <c r="K28" s="39"/>
    </row>
    <row r="29" spans="1:12" ht="13.8" x14ac:dyDescent="0.25">
      <c r="A29" s="5"/>
      <c r="B29" s="32" t="s">
        <v>30</v>
      </c>
      <c r="C29" s="33"/>
      <c r="D29" s="34"/>
      <c r="E29" s="5"/>
      <c r="F29" s="5"/>
      <c r="G29" s="5"/>
      <c r="H29" s="24"/>
      <c r="I29" s="25"/>
      <c r="J29" s="28" t="s">
        <v>33</v>
      </c>
      <c r="K29" s="29"/>
    </row>
    <row r="30" spans="1:12" x14ac:dyDescent="0.25">
      <c r="A30" s="17" t="s">
        <v>8</v>
      </c>
      <c r="B30" s="18" t="s">
        <v>9</v>
      </c>
      <c r="C30" s="26">
        <v>0</v>
      </c>
      <c r="D30" s="35">
        <v>106407412</v>
      </c>
      <c r="E30" s="35"/>
      <c r="F30" s="35">
        <v>106407412</v>
      </c>
      <c r="G30" s="35"/>
      <c r="H30" s="27">
        <v>25000000</v>
      </c>
      <c r="I30" s="27">
        <v>3225803.27</v>
      </c>
      <c r="J30" s="30">
        <v>1.95E-2</v>
      </c>
      <c r="K30" s="31"/>
    </row>
    <row r="31" spans="1:12" x14ac:dyDescent="0.25">
      <c r="A31" s="17" t="s">
        <v>13</v>
      </c>
      <c r="B31" s="17" t="s">
        <v>14</v>
      </c>
      <c r="C31" s="26">
        <v>0</v>
      </c>
      <c r="D31" s="35">
        <v>17300000</v>
      </c>
      <c r="E31" s="35"/>
      <c r="F31" s="35">
        <v>17300000</v>
      </c>
      <c r="G31" s="35"/>
      <c r="H31" s="27">
        <v>4500000</v>
      </c>
      <c r="I31" s="27">
        <v>2743750.29</v>
      </c>
      <c r="J31" s="30">
        <v>9.1499999999999998E-2</v>
      </c>
      <c r="K31" s="31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25">
      <c r="B37" s="5" t="s">
        <v>21</v>
      </c>
    </row>
    <row r="38" spans="1:11" x14ac:dyDescent="0.25">
      <c r="B38" t="s">
        <v>22</v>
      </c>
    </row>
  </sheetData>
  <mergeCells count="46">
    <mergeCell ref="D22:E22"/>
    <mergeCell ref="F22:G22"/>
    <mergeCell ref="J22:K22"/>
    <mergeCell ref="A20:C20"/>
    <mergeCell ref="D20:E20"/>
    <mergeCell ref="F20:G20"/>
    <mergeCell ref="J20:K20"/>
    <mergeCell ref="D21:E21"/>
    <mergeCell ref="F21:G21"/>
    <mergeCell ref="J21:K21"/>
    <mergeCell ref="A14:C14"/>
    <mergeCell ref="F14:G14"/>
    <mergeCell ref="J14:K14"/>
    <mergeCell ref="D16:E16"/>
    <mergeCell ref="F16:G16"/>
    <mergeCell ref="J16:K16"/>
    <mergeCell ref="D15:E15"/>
    <mergeCell ref="F15:G15"/>
    <mergeCell ref="J15:K15"/>
    <mergeCell ref="D14:E14"/>
    <mergeCell ref="A2:K2"/>
    <mergeCell ref="A3:K3"/>
    <mergeCell ref="A4:K4"/>
    <mergeCell ref="A8:C8"/>
    <mergeCell ref="D8:E8"/>
    <mergeCell ref="F8:G8"/>
    <mergeCell ref="H8:I8"/>
    <mergeCell ref="J8:K8"/>
    <mergeCell ref="D28:E28"/>
    <mergeCell ref="F28:G28"/>
    <mergeCell ref="J28:K28"/>
    <mergeCell ref="A26:C26"/>
    <mergeCell ref="D26:E26"/>
    <mergeCell ref="F26:G26"/>
    <mergeCell ref="J26:K26"/>
    <mergeCell ref="D27:E27"/>
    <mergeCell ref="F27:G27"/>
    <mergeCell ref="J27:K27"/>
    <mergeCell ref="J29:K29"/>
    <mergeCell ref="J30:K30"/>
    <mergeCell ref="J31:K31"/>
    <mergeCell ref="B29:D29"/>
    <mergeCell ref="D30:E30"/>
    <mergeCell ref="F30:G30"/>
    <mergeCell ref="D31:E31"/>
    <mergeCell ref="F31:G31"/>
  </mergeCells>
  <phoneticPr fontId="6" type="noConversion"/>
  <pageMargins left="0.70866141732283505" right="0.70866141732283505" top="0.74803149606299202" bottom="0.74803149606299202" header="0.31496062992126" footer="0.31496062992126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metas fisicas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Urena</dc:creator>
  <cp:lastModifiedBy>Carlos Márquez</cp:lastModifiedBy>
  <cp:lastPrinted>2022-10-13T01:58:27Z</cp:lastPrinted>
  <dcterms:created xsi:type="dcterms:W3CDTF">2022-02-18T18:37:28Z</dcterms:created>
  <dcterms:modified xsi:type="dcterms:W3CDTF">2022-10-13T02:03:59Z</dcterms:modified>
</cp:coreProperties>
</file>