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"/>
    </mc:Choice>
  </mc:AlternateContent>
  <xr:revisionPtr revIDLastSave="0" documentId="8_{52BE47EF-A1DC-4D6D-837C-791BF2818F6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BALANCE GENERAL DICIEMBRE" sheetId="1" r:id="rId1"/>
  </sheets>
  <definedNames>
    <definedName name="_xlnm.Print_Area" localSheetId="0">'BALANCE GENERAL DICIEMBRE'!$A$1:$C$50</definedName>
    <definedName name="_xlnm.Print_Titles" localSheetId="0">'BALANCE GENERAL DICIEMBRE'!$1:$8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<sst xmlns="http://schemas.openxmlformats.org/spreadsheetml/2006/main" count="38" uniqueCount="38">
  <si>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</si>
  <si>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31 de Diciembre del año 2021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</si>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</sst>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 val="doubleAccounting"/>
      <sz val="13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0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43" fontId="10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0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9" fillId="2" borderId="17" xfId="1" applyFont="1" applyFill="1" applyBorder="1" applyAlignment="1">
      <alignment vertical="center" wrapText="1"/>
    </xf>
    <xf numFmtId="43" fontId="12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2695238</xdr:colOff>
      <xdr:row>5</xdr:row>
      <xdr:rowOff>171195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8FA6545-F999-4399-B00D-DE231222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238" cy="2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1"/>
  <sheetViews>
    <sheetView tabSelected="1" topLeftCell="A30" zoomScaleNormal="100" zoomScaleSheetLayoutView="100" workbookViewId="0">
      <selection sqref="A1:C1"/>
    </sheetView>
  </sheetViews>
  <sheetFormatPr baseColWidth="10" defaultColWidth="11.44140625" defaultRowHeight="13.2" x14ac:dyDescent="0.25"/>
  <cols>
    <col min="1" max="1" width="76.33203125" style="58" customWidth="1"/>
    <col min="2" max="2" width="26" style="58" customWidth="1"/>
    <col min="3" max="3" width="44.6640625" style="59" customWidth="1"/>
    <col min="4" max="4" width="24.5546875" style="1" customWidth="1"/>
    <col min="5" max="5" width="19.6640625" style="60" bestFit="1" customWidth="1"/>
    <col min="6" max="16384" width="11.44140625" style="60"/>
  </cols>
  <sheetData>
    <row r="1" spans="1:4" s="2" customFormat="1" ht="37.5" customHeight="1" x14ac:dyDescent="0.25">
      <c r="A1" s="67"/>
      <c r="B1" s="67"/>
      <c r="C1" s="67"/>
      <c r="D1" s="1"/>
    </row>
    <row r="2" spans="1:4" s="2" customFormat="1" ht="33.75" customHeight="1" x14ac:dyDescent="0.25">
      <c r="A2" s="68"/>
      <c r="B2" s="68"/>
      <c r="C2" s="68"/>
      <c r="D2" s="1"/>
    </row>
    <row r="3" spans="1:4" s="2" customFormat="1" ht="24" customHeight="1" x14ac:dyDescent="0.25">
      <c r="A3" s="69"/>
      <c r="B3" s="69"/>
      <c r="C3" s="69"/>
      <c r="D3" s="1"/>
    </row>
    <row r="4" spans="1:4" s="2" customFormat="1" ht="27" customHeight="1" x14ac:dyDescent="0.25">
      <c r="A4" s="70" t="s">
        <v>0</v>
      </c>
      <c r="B4" s="70"/>
      <c r="C4" s="70"/>
      <c r="D4" s="1"/>
    </row>
    <row r="5" spans="1:4" s="2" customFormat="1" ht="25.5" customHeight="1" x14ac:dyDescent="0.25">
      <c r="A5" s="67" t="s">
        <v>1</v>
      </c>
      <c r="B5" s="67"/>
      <c r="C5" s="67"/>
      <c r="D5" s="1"/>
    </row>
    <row r="6" spans="1:4" s="2" customFormat="1" ht="25.5" customHeight="1" x14ac:dyDescent="0.25">
      <c r="A6" s="71" t="s">
        <v>2</v>
      </c>
      <c r="B6" s="71"/>
      <c r="C6" s="71"/>
      <c r="D6" s="1"/>
    </row>
    <row r="7" spans="1:4" s="2" customFormat="1" ht="8.25" customHeight="1" thickBot="1" x14ac:dyDescent="0.3">
      <c r="A7" s="3"/>
      <c r="B7" s="3"/>
      <c r="C7" s="4"/>
      <c r="D7" s="1"/>
    </row>
    <row r="8" spans="1:4" s="8" customFormat="1" ht="28.5" customHeight="1" thickBot="1" x14ac:dyDescent="0.3">
      <c r="A8" s="5" t="s">
        <v>3</v>
      </c>
      <c r="B8" s="6"/>
      <c r="C8" s="7"/>
    </row>
    <row r="9" spans="1:4" s="12" customFormat="1" ht="19.5" customHeight="1" x14ac:dyDescent="0.25">
      <c r="A9" s="9" t="s">
        <v>4</v>
      </c>
      <c r="B9" s="10"/>
      <c r="C9" s="11"/>
    </row>
    <row r="10" spans="1:4" s="16" customFormat="1" ht="23.25" customHeight="1" x14ac:dyDescent="0.25">
      <c r="A10" s="13" t="s">
        <v>5</v>
      </c>
      <c r="B10" s="14"/>
      <c r="C10" s="15">
        <v>4706704452.7299995</v>
      </c>
    </row>
    <row r="11" spans="1:4" s="8" customFormat="1" ht="23.25" customHeight="1" x14ac:dyDescent="0.25">
      <c r="A11" s="13" t="s">
        <v>6</v>
      </c>
      <c r="B11" s="14"/>
      <c r="C11" s="17">
        <v>444244.08</v>
      </c>
    </row>
    <row r="12" spans="1:4" s="8" customFormat="1" ht="25.5" customHeight="1" thickBot="1" x14ac:dyDescent="0.3">
      <c r="A12" s="18" t="s">
        <v>7</v>
      </c>
      <c r="B12" s="19"/>
      <c r="C12" s="20">
        <v>4322758.13</v>
      </c>
    </row>
    <row r="13" spans="1:4" s="8" customFormat="1" ht="27.75" customHeight="1" thickBot="1" x14ac:dyDescent="0.3">
      <c r="A13" s="21" t="s">
        <v>8</v>
      </c>
      <c r="B13" s="22"/>
      <c r="C13" s="23">
        <f>SUM(C9:C12)</f>
        <v>4711471454.9399996</v>
      </c>
    </row>
    <row r="14" spans="1:4" s="8" customFormat="1" ht="29.25" customHeight="1" x14ac:dyDescent="0.25">
      <c r="A14" s="24" t="s">
        <v>9</v>
      </c>
      <c r="B14" s="25"/>
      <c r="C14" s="26"/>
    </row>
    <row r="15" spans="1:4" s="8" customFormat="1" ht="26.25" hidden="1" customHeight="1" x14ac:dyDescent="0.25">
      <c r="A15" s="13" t="s">
        <v>10</v>
      </c>
      <c r="B15" s="14"/>
      <c r="C15" s="17">
        <v>0</v>
      </c>
    </row>
    <row r="16" spans="1:4" s="8" customFormat="1" ht="1.5" hidden="1" customHeight="1" x14ac:dyDescent="0.25">
      <c r="A16" s="13" t="s">
        <v>11</v>
      </c>
      <c r="B16" s="14"/>
      <c r="C16" s="17">
        <v>0</v>
      </c>
    </row>
    <row r="17" spans="1:5" s="8" customFormat="1" ht="27" customHeight="1" thickBot="1" x14ac:dyDescent="0.3">
      <c r="A17" s="13" t="s">
        <v>12</v>
      </c>
      <c r="B17" s="14"/>
      <c r="C17" s="17">
        <v>208772886.66999999</v>
      </c>
    </row>
    <row r="18" spans="1:5" s="8" customFormat="1" ht="26.25" hidden="1" customHeight="1" x14ac:dyDescent="0.25">
      <c r="A18" s="18" t="s">
        <v>13</v>
      </c>
      <c r="B18" s="19"/>
      <c r="C18" s="20">
        <v>0</v>
      </c>
    </row>
    <row r="19" spans="1:5" s="8" customFormat="1" ht="27.75" customHeight="1" thickBot="1" x14ac:dyDescent="0.3">
      <c r="A19" s="21" t="s">
        <v>14</v>
      </c>
      <c r="B19" s="22"/>
      <c r="C19" s="23">
        <f>SUM(C15:C18)</f>
        <v>208772886.66999999</v>
      </c>
    </row>
    <row r="20" spans="1:5" s="8" customFormat="1" ht="33.75" customHeight="1" thickBot="1" x14ac:dyDescent="0.3">
      <c r="A20" s="27" t="s">
        <v>15</v>
      </c>
      <c r="B20" s="22"/>
      <c r="C20" s="28">
        <f>SUM(+C13+C19)</f>
        <v>4920244341.6099997</v>
      </c>
    </row>
    <row r="21" spans="1:5" s="8" customFormat="1" ht="23.25" customHeight="1" x14ac:dyDescent="0.25">
      <c r="A21" s="24" t="s">
        <v>16</v>
      </c>
      <c r="B21" s="25"/>
      <c r="C21" s="29"/>
    </row>
    <row r="22" spans="1:5" s="8" customFormat="1" ht="21.75" customHeight="1" x14ac:dyDescent="0.25">
      <c r="A22" s="30" t="s">
        <v>17</v>
      </c>
      <c r="B22" s="31"/>
      <c r="C22" s="32"/>
    </row>
    <row r="23" spans="1:5" s="8" customFormat="1" ht="16.5" hidden="1" customHeight="1" x14ac:dyDescent="0.25">
      <c r="A23" s="13" t="s">
        <v>18</v>
      </c>
      <c r="B23" s="14"/>
      <c r="C23" s="33">
        <v>0</v>
      </c>
      <c r="E23" s="34"/>
    </row>
    <row r="24" spans="1:5" s="8" customFormat="1" ht="27.75" customHeight="1" thickBot="1" x14ac:dyDescent="0.3">
      <c r="A24" s="13" t="s">
        <v>19</v>
      </c>
      <c r="B24" s="14"/>
      <c r="C24" s="17">
        <v>85726883.909999996</v>
      </c>
      <c r="D24" s="35"/>
      <c r="E24" s="34"/>
    </row>
    <row r="25" spans="1:5" s="8" customFormat="1" ht="17.25" hidden="1" customHeight="1" x14ac:dyDescent="0.25">
      <c r="A25" s="18" t="s">
        <v>20</v>
      </c>
      <c r="B25" s="19"/>
      <c r="C25" s="20">
        <v>0</v>
      </c>
      <c r="E25" s="34"/>
    </row>
    <row r="26" spans="1:5" s="8" customFormat="1" ht="32.25" customHeight="1" thickBot="1" x14ac:dyDescent="0.3">
      <c r="A26" s="21" t="s">
        <v>21</v>
      </c>
      <c r="B26" s="22"/>
      <c r="C26" s="23">
        <f>SUM(C23:C25)</f>
        <v>85726883.909999996</v>
      </c>
      <c r="E26" s="34"/>
    </row>
    <row r="27" spans="1:5" s="8" customFormat="1" ht="22.5" customHeight="1" thickBot="1" x14ac:dyDescent="0.3">
      <c r="A27" s="36" t="s">
        <v>22</v>
      </c>
      <c r="B27" s="37"/>
      <c r="C27" s="38"/>
    </row>
    <row r="28" spans="1:5" s="8" customFormat="1" ht="27" customHeight="1" thickBot="1" x14ac:dyDescent="0.3">
      <c r="A28" s="21" t="s">
        <v>23</v>
      </c>
      <c r="B28" s="22"/>
      <c r="C28" s="23">
        <f>SUM(C26)</f>
        <v>85726883.909999996</v>
      </c>
    </row>
    <row r="29" spans="1:5" s="8" customFormat="1" ht="24.75" customHeight="1" x14ac:dyDescent="0.25">
      <c r="A29" s="24" t="s">
        <v>24</v>
      </c>
      <c r="B29" s="25"/>
      <c r="C29" s="39"/>
    </row>
    <row r="30" spans="1:5" s="8" customFormat="1" ht="26.25" customHeight="1" x14ac:dyDescent="0.25">
      <c r="A30" s="13" t="s">
        <v>25</v>
      </c>
      <c r="B30" s="14"/>
      <c r="C30" s="17">
        <v>170860268.56999999</v>
      </c>
    </row>
    <row r="31" spans="1:5" s="8" customFormat="1" ht="26.25" customHeight="1" x14ac:dyDescent="0.25">
      <c r="A31" s="13" t="s">
        <v>26</v>
      </c>
      <c r="B31" s="14"/>
      <c r="C31" s="17">
        <f>567061999.28+47888270.61</f>
        <v>614950269.88999999</v>
      </c>
      <c r="E31" s="35"/>
    </row>
    <row r="32" spans="1:5" s="8" customFormat="1" ht="26.25" customHeight="1" thickBot="1" x14ac:dyDescent="0.3">
      <c r="A32" s="18" t="s">
        <v>27</v>
      </c>
      <c r="B32" s="19"/>
      <c r="C32" s="20">
        <v>4048706919.2399998</v>
      </c>
    </row>
    <row r="33" spans="1:13" s="8" customFormat="1" ht="33.75" customHeight="1" thickBot="1" x14ac:dyDescent="0.3">
      <c r="A33" s="21" t="s">
        <v>28</v>
      </c>
      <c r="B33" s="22"/>
      <c r="C33" s="23">
        <f>SUM(C30:C32)</f>
        <v>4834517457.6999998</v>
      </c>
    </row>
    <row r="34" spans="1:13" s="8" customFormat="1" ht="30" customHeight="1" thickBot="1" x14ac:dyDescent="0.3">
      <c r="A34" s="27" t="s">
        <v>29</v>
      </c>
      <c r="B34" s="22"/>
      <c r="C34" s="40">
        <f>SUM(+C28+C33)</f>
        <v>4920244341.6099997</v>
      </c>
      <c r="D34" s="41"/>
    </row>
    <row r="35" spans="1:13" s="8" customFormat="1" ht="16.5" customHeight="1" x14ac:dyDescent="0.25">
      <c r="A35" s="37"/>
      <c r="B35" s="37"/>
      <c r="C35" s="42"/>
    </row>
    <row r="36" spans="1:13" s="8" customFormat="1" ht="16.5" customHeight="1" x14ac:dyDescent="0.25">
      <c r="A36" s="37"/>
      <c r="B36" s="37"/>
      <c r="C36" s="42"/>
    </row>
    <row r="37" spans="1:13" s="8" customFormat="1" ht="16.5" customHeight="1" x14ac:dyDescent="0.25">
      <c r="A37" s="37"/>
      <c r="B37" s="37"/>
      <c r="C37" s="42"/>
    </row>
    <row r="38" spans="1:13" s="8" customFormat="1" ht="16.5" customHeight="1" x14ac:dyDescent="0.25">
      <c r="A38" s="37"/>
      <c r="B38" s="37"/>
      <c r="C38" s="42"/>
      <c r="D38" s="35"/>
    </row>
    <row r="39" spans="1:13" s="8" customFormat="1" ht="16.5" customHeight="1" x14ac:dyDescent="0.25">
      <c r="A39" s="37"/>
      <c r="B39" s="37"/>
      <c r="C39" s="42"/>
    </row>
    <row r="40" spans="1:13" s="8" customFormat="1" ht="16.5" customHeight="1" x14ac:dyDescent="0.25">
      <c r="A40" s="37"/>
      <c r="B40" s="37"/>
      <c r="C40" s="43"/>
    </row>
    <row r="41" spans="1:13" s="8" customFormat="1" ht="24" customHeight="1" x14ac:dyDescent="0.25">
      <c r="A41" s="44" t="s">
        <v>30</v>
      </c>
      <c r="B41" s="62" t="s">
        <v>31</v>
      </c>
      <c r="C41" s="62"/>
    </row>
    <row r="42" spans="1:13" s="1" customFormat="1" ht="24" customHeight="1" x14ac:dyDescent="0.25">
      <c r="A42" s="45" t="s">
        <v>32</v>
      </c>
      <c r="B42" s="63" t="s">
        <v>33</v>
      </c>
      <c r="C42" s="63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s="1" customFormat="1" ht="24" customHeight="1" x14ac:dyDescent="0.25">
      <c r="A43" s="45"/>
      <c r="B43" s="45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s="1" customFormat="1" ht="24" customHeight="1" x14ac:dyDescent="0.25">
      <c r="A44" s="45"/>
      <c r="B44" s="45"/>
      <c r="C44" s="45"/>
    </row>
    <row r="45" spans="1:13" s="1" customFormat="1" ht="24" customHeight="1" x14ac:dyDescent="0.25">
      <c r="A45" s="47"/>
      <c r="B45" s="48"/>
      <c r="C45" s="49"/>
      <c r="D45" s="50"/>
      <c r="F45" s="51"/>
    </row>
    <row r="46" spans="1:13" s="1" customFormat="1" ht="24" customHeight="1" x14ac:dyDescent="0.25">
      <c r="A46" s="44" t="s">
        <v>34</v>
      </c>
      <c r="B46" s="64" t="s">
        <v>35</v>
      </c>
      <c r="C46" s="64"/>
      <c r="D46" s="50"/>
      <c r="F46" s="52"/>
    </row>
    <row r="47" spans="1:13" s="1" customFormat="1" ht="24" customHeight="1" x14ac:dyDescent="0.25">
      <c r="A47" s="53" t="s">
        <v>36</v>
      </c>
      <c r="B47" s="63" t="s">
        <v>37</v>
      </c>
      <c r="C47" s="63"/>
      <c r="D47" s="50"/>
      <c r="F47" s="52"/>
    </row>
    <row r="48" spans="1:13" s="1" customFormat="1" ht="24" customHeight="1" x14ac:dyDescent="0.25">
      <c r="C48" s="54"/>
      <c r="D48" s="50"/>
      <c r="F48" s="51"/>
    </row>
    <row r="49" spans="1:6" s="1" customFormat="1" ht="24" customHeight="1" x14ac:dyDescent="0.25">
      <c r="C49" s="55"/>
      <c r="D49" s="50"/>
      <c r="F49" s="51"/>
    </row>
    <row r="50" spans="1:6" s="1" customFormat="1" ht="24" customHeight="1" x14ac:dyDescent="0.25">
      <c r="A50" s="37"/>
      <c r="B50" s="37"/>
      <c r="C50" s="43"/>
    </row>
    <row r="51" spans="1:6" s="1" customFormat="1" ht="24" customHeight="1" x14ac:dyDescent="0.25">
      <c r="A51" s="37"/>
      <c r="B51" s="37"/>
      <c r="C51" s="43"/>
    </row>
    <row r="52" spans="1:6" s="1" customFormat="1" ht="24" customHeight="1" x14ac:dyDescent="0.25">
      <c r="A52" s="37"/>
      <c r="B52" s="37"/>
      <c r="C52" s="42"/>
    </row>
    <row r="53" spans="1:6" s="1" customFormat="1" ht="24" customHeight="1" x14ac:dyDescent="0.25">
      <c r="A53" s="37"/>
      <c r="B53" s="37"/>
      <c r="C53" s="43"/>
    </row>
    <row r="54" spans="1:6" s="1" customFormat="1" ht="24" customHeight="1" x14ac:dyDescent="0.25">
      <c r="A54" s="65"/>
      <c r="B54" s="65"/>
      <c r="C54" s="65"/>
    </row>
    <row r="55" spans="1:6" s="1" customFormat="1" ht="24" customHeight="1" x14ac:dyDescent="0.25">
      <c r="A55" s="66"/>
      <c r="B55" s="66"/>
      <c r="C55" s="66"/>
    </row>
    <row r="56" spans="1:6" s="1" customFormat="1" ht="24" customHeight="1" x14ac:dyDescent="0.25">
      <c r="A56" s="61"/>
      <c r="B56" s="61"/>
      <c r="C56" s="61"/>
    </row>
    <row r="57" spans="1:6" s="1" customFormat="1" ht="24" customHeight="1" x14ac:dyDescent="0.25">
      <c r="A57" s="61"/>
      <c r="B57" s="61"/>
      <c r="C57" s="61"/>
    </row>
    <row r="58" spans="1:6" s="1" customFormat="1" ht="24" customHeight="1" x14ac:dyDescent="0.25">
      <c r="A58" s="61"/>
      <c r="B58" s="61"/>
      <c r="C58" s="61"/>
    </row>
    <row r="59" spans="1:6" s="1" customFormat="1" ht="21" x14ac:dyDescent="0.25">
      <c r="A59" s="61"/>
      <c r="B59" s="61"/>
      <c r="C59" s="61"/>
    </row>
    <row r="60" spans="1:6" s="1" customFormat="1" x14ac:dyDescent="0.25">
      <c r="A60" s="56"/>
      <c r="B60" s="56"/>
      <c r="C60" s="57"/>
    </row>
    <row r="61" spans="1:6" s="1" customFormat="1" x14ac:dyDescent="0.25">
      <c r="A61" s="56"/>
      <c r="B61" s="56"/>
      <c r="C61" s="57"/>
    </row>
  </sheetData>
  <mergeCells count="16">
    <mergeCell ref="A6:C6"/>
    <mergeCell ref="A1:C1"/>
    <mergeCell ref="A2:C2"/>
    <mergeCell ref="A3:C3"/>
    <mergeCell ref="A4:C4"/>
    <mergeCell ref="A5:C5"/>
    <mergeCell ref="A56:C56"/>
    <mergeCell ref="A57:C57"/>
    <mergeCell ref="A58:C58"/>
    <mergeCell ref="A59:C59"/>
    <mergeCell ref="B41:C41"/>
    <mergeCell ref="B42:C42"/>
    <mergeCell ref="B46:C46"/>
    <mergeCell ref="B47:C47"/>
    <mergeCell ref="A54:C54"/>
    <mergeCell ref="A55:C55"/>
  </mergeCells>
  <printOptions horizontalCentered="1"/>
  <pageMargins left="0.511811023622047" right="0.511811023622047" top="0.484251969" bottom="0.511811023622047" header="0.511811023622047" footer="0.511811023622047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DICIEMBRE</vt:lpstr>
      <vt:lpstr>'BALANCE GENERAL DICIEMBRE'!Área_de_impresión</vt:lpstr>
      <vt:lpstr>'BALANCE GENERAL DICIEMBRE'!Títulos_a_imprimir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cp:lastPrinted>2022-01-08T16:45:21Z</cp:lastPrinted>
  <dcterms:created xsi:type="dcterms:W3CDTF">2022-01-07T13:31:51Z</dcterms:created>
  <dcterms:modified xsi:type="dcterms:W3CDTF">2022-01-08T16:46:41Z</dcterms:modified>
</cp:coreProperties>
</file>