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Mayo 2022\"/>
    </mc:Choice>
  </mc:AlternateContent>
  <xr:revisionPtr revIDLastSave="0" documentId="13_ncr:1_{0D646B7E-EFF5-4D77-9CE0-A2C6A11327E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BALANCE GENERAL MAYO" sheetId="1" r:id="rId1"/>
  </sheets>
  <definedNames>
    <definedName name="_xlnm.Print_Area" localSheetId="0">'BALANCE GENERAL MAYO'!$A$1:$C$54</definedName>
    <definedName name="_xlnm.Print_Titles" localSheetId="0">'BALANCE GENERAL MAYO'!$1:$10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5" i="1" s="1"/>
  <c r="C28" i="1"/>
  <c r="C30" i="1" s="1"/>
  <c r="C21" i="1"/>
  <c r="C15" i="1"/>
  <c r="C22" i="1" s="1"/>
  <c r="C36" i="1" l="1"/>
</calcChain>
</file>

<file path=xl/sharedStrings.xml><?xml version="1.0" encoding="utf-8"?>
<sst xmlns="http://schemas.openxmlformats.org/spreadsheetml/2006/main" count="38" uniqueCount="38">
  <si>
    <t>Balance General</t>
  </si>
  <si>
    <t>Al  31 de Mayo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</si>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</sst>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2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3" fontId="22" fillId="2" borderId="0" xfId="2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43" fontId="25" fillId="2" borderId="0" xfId="2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137160</xdr:rowOff>
    </xdr:from>
    <xdr:to>
      <xdr:col>0</xdr:col>
      <xdr:colOff>3386374</xdr:colOff>
      <xdr:row>5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D4F3B-5FB3-45E0-9B70-2B881484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37160"/>
          <a:ext cx="3325414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7"/>
  <sheetViews>
    <sheetView tabSelected="1" view="pageBreakPreview" zoomScaleNormal="100" zoomScaleSheetLayoutView="100" workbookViewId="0">
      <selection activeCell="A6" sqref="A6:C6"/>
    </sheetView>
  </sheetViews>
  <sheetFormatPr baseColWidth="10" defaultColWidth="11.44140625" defaultRowHeight="13.2" x14ac:dyDescent="0.25"/>
  <cols>
    <col min="1" max="1" width="76.33203125" style="62" customWidth="1"/>
    <col min="2" max="2" width="26" style="62" customWidth="1"/>
    <col min="3" max="3" width="44.6640625" style="63" customWidth="1"/>
    <col min="4" max="4" width="24.5546875" style="2" customWidth="1"/>
    <col min="5" max="5" width="19.6640625" style="64" bestFit="1" customWidth="1"/>
    <col min="6" max="16384" width="11.44140625" style="64"/>
  </cols>
  <sheetData>
    <row r="1" spans="1:4" s="3" customFormat="1" ht="37.5" customHeight="1" x14ac:dyDescent="0.25">
      <c r="A1" s="71"/>
      <c r="B1" s="71"/>
      <c r="C1" s="71"/>
      <c r="D1" s="2"/>
    </row>
    <row r="2" spans="1:4" s="3" customFormat="1" ht="37.5" customHeight="1" x14ac:dyDescent="0.25">
      <c r="A2" s="1"/>
      <c r="B2" s="1"/>
      <c r="C2" s="1"/>
      <c r="D2" s="2"/>
    </row>
    <row r="3" spans="1:4" s="3" customFormat="1" ht="37.5" customHeight="1" x14ac:dyDescent="0.25">
      <c r="A3" s="1"/>
      <c r="B3" s="1"/>
      <c r="C3" s="1"/>
      <c r="D3" s="2"/>
    </row>
    <row r="4" spans="1:4" s="3" customFormat="1" ht="20.399999999999999" customHeight="1" x14ac:dyDescent="0.25">
      <c r="A4" s="72"/>
      <c r="B4" s="72"/>
      <c r="C4" s="72"/>
      <c r="D4" s="2"/>
    </row>
    <row r="5" spans="1:4" s="3" customFormat="1" ht="24" customHeight="1" x14ac:dyDescent="0.25">
      <c r="A5" s="73"/>
      <c r="B5" s="73"/>
      <c r="C5" s="73"/>
      <c r="D5" s="2"/>
    </row>
    <row r="6" spans="1:4" s="3" customFormat="1" ht="27" customHeight="1" x14ac:dyDescent="0.25">
      <c r="A6" s="74" t="s">
        <v>0</v>
      </c>
      <c r="B6" s="74"/>
      <c r="C6" s="74"/>
      <c r="D6" s="2"/>
    </row>
    <row r="7" spans="1:4" s="3" customFormat="1" ht="25.5" customHeight="1" x14ac:dyDescent="0.25">
      <c r="A7" s="71" t="s">
        <v>1</v>
      </c>
      <c r="B7" s="71"/>
      <c r="C7" s="71"/>
      <c r="D7" s="2"/>
    </row>
    <row r="8" spans="1:4" s="3" customFormat="1" ht="25.5" customHeight="1" x14ac:dyDescent="0.25">
      <c r="A8" s="75" t="s">
        <v>2</v>
      </c>
      <c r="B8" s="75"/>
      <c r="C8" s="75"/>
      <c r="D8" s="2"/>
    </row>
    <row r="9" spans="1:4" s="3" customFormat="1" ht="8.25" customHeight="1" thickBot="1" x14ac:dyDescent="0.3">
      <c r="A9" s="4"/>
      <c r="B9" s="4"/>
      <c r="C9" s="5"/>
      <c r="D9" s="2"/>
    </row>
    <row r="10" spans="1:4" s="9" customFormat="1" ht="28.5" customHeight="1" thickBot="1" x14ac:dyDescent="0.3">
      <c r="A10" s="6" t="s">
        <v>3</v>
      </c>
      <c r="B10" s="7"/>
      <c r="C10" s="8"/>
    </row>
    <row r="11" spans="1:4" s="13" customFormat="1" ht="19.5" customHeight="1" x14ac:dyDescent="0.25">
      <c r="A11" s="10" t="s">
        <v>4</v>
      </c>
      <c r="B11" s="11"/>
      <c r="C11" s="12"/>
    </row>
    <row r="12" spans="1:4" s="18" customFormat="1" ht="23.25" customHeight="1" x14ac:dyDescent="0.25">
      <c r="A12" s="14" t="s">
        <v>5</v>
      </c>
      <c r="B12" s="15"/>
      <c r="C12" s="16">
        <v>3116470914.4499998</v>
      </c>
      <c r="D12" s="17"/>
    </row>
    <row r="13" spans="1:4" s="9" customFormat="1" ht="23.25" customHeight="1" x14ac:dyDescent="0.25">
      <c r="A13" s="14" t="s">
        <v>6</v>
      </c>
      <c r="B13" s="15"/>
      <c r="C13" s="19">
        <v>248750.07999999999</v>
      </c>
      <c r="D13" s="17"/>
    </row>
    <row r="14" spans="1:4" s="9" customFormat="1" ht="25.5" customHeight="1" thickBot="1" x14ac:dyDescent="0.3">
      <c r="A14" s="20" t="s">
        <v>7</v>
      </c>
      <c r="B14" s="21"/>
      <c r="C14" s="22">
        <v>4322758.13</v>
      </c>
      <c r="D14" s="17"/>
    </row>
    <row r="15" spans="1:4" s="9" customFormat="1" ht="27.75" customHeight="1" thickBot="1" x14ac:dyDescent="0.3">
      <c r="A15" s="23" t="s">
        <v>8</v>
      </c>
      <c r="B15" s="24"/>
      <c r="C15" s="25">
        <f>SUM(C11:C14)</f>
        <v>3121042422.6599998</v>
      </c>
    </row>
    <row r="16" spans="1:4" s="9" customFormat="1" ht="29.25" customHeight="1" x14ac:dyDescent="0.25">
      <c r="A16" s="26" t="s">
        <v>9</v>
      </c>
      <c r="B16" s="27"/>
      <c r="C16" s="28"/>
    </row>
    <row r="17" spans="1:5" s="9" customFormat="1" ht="26.25" hidden="1" customHeight="1" x14ac:dyDescent="0.25">
      <c r="A17" s="14" t="s">
        <v>10</v>
      </c>
      <c r="B17" s="15"/>
      <c r="C17" s="29">
        <v>0</v>
      </c>
    </row>
    <row r="18" spans="1:5" s="9" customFormat="1" ht="1.5" hidden="1" customHeight="1" x14ac:dyDescent="0.25">
      <c r="A18" s="14" t="s">
        <v>11</v>
      </c>
      <c r="B18" s="15"/>
      <c r="C18" s="29">
        <v>0</v>
      </c>
    </row>
    <row r="19" spans="1:5" s="9" customFormat="1" ht="27" customHeight="1" thickBot="1" x14ac:dyDescent="0.3">
      <c r="A19" s="14" t="s">
        <v>12</v>
      </c>
      <c r="B19" s="15"/>
      <c r="C19" s="19">
        <v>257577483.46000001</v>
      </c>
    </row>
    <row r="20" spans="1:5" s="9" customFormat="1" ht="26.25" hidden="1" customHeight="1" x14ac:dyDescent="0.25">
      <c r="A20" s="20" t="s">
        <v>13</v>
      </c>
      <c r="B20" s="21"/>
      <c r="C20" s="30">
        <v>0</v>
      </c>
    </row>
    <row r="21" spans="1:5" s="9" customFormat="1" ht="27.75" customHeight="1" thickBot="1" x14ac:dyDescent="0.3">
      <c r="A21" s="23" t="s">
        <v>14</v>
      </c>
      <c r="B21" s="24"/>
      <c r="C21" s="31">
        <f>SUM(C17:C20)</f>
        <v>257577483.46000001</v>
      </c>
    </row>
    <row r="22" spans="1:5" s="9" customFormat="1" ht="33.75" customHeight="1" thickBot="1" x14ac:dyDescent="0.3">
      <c r="A22" s="32" t="s">
        <v>15</v>
      </c>
      <c r="B22" s="24"/>
      <c r="C22" s="33">
        <f>SUM(+C15+C21)</f>
        <v>3378619906.1199999</v>
      </c>
    </row>
    <row r="23" spans="1:5" s="9" customFormat="1" ht="23.25" customHeight="1" x14ac:dyDescent="0.25">
      <c r="A23" s="26" t="s">
        <v>16</v>
      </c>
      <c r="B23" s="27"/>
      <c r="C23" s="34"/>
    </row>
    <row r="24" spans="1:5" s="9" customFormat="1" ht="21.75" customHeight="1" x14ac:dyDescent="0.25">
      <c r="A24" s="35" t="s">
        <v>17</v>
      </c>
      <c r="B24" s="36"/>
      <c r="C24" s="37"/>
    </row>
    <row r="25" spans="1:5" s="9" customFormat="1" ht="16.5" hidden="1" customHeight="1" x14ac:dyDescent="0.25">
      <c r="A25" s="14" t="s">
        <v>18</v>
      </c>
      <c r="B25" s="15"/>
      <c r="C25" s="38">
        <v>0</v>
      </c>
      <c r="E25" s="39"/>
    </row>
    <row r="26" spans="1:5" s="9" customFormat="1" ht="27.75" customHeight="1" thickBot="1" x14ac:dyDescent="0.3">
      <c r="A26" s="14" t="s">
        <v>19</v>
      </c>
      <c r="B26" s="15"/>
      <c r="C26" s="19">
        <v>87036808.560000002</v>
      </c>
      <c r="D26" s="40"/>
      <c r="E26" s="39"/>
    </row>
    <row r="27" spans="1:5" s="9" customFormat="1" ht="17.25" hidden="1" customHeight="1" x14ac:dyDescent="0.25">
      <c r="A27" s="20" t="s">
        <v>20</v>
      </c>
      <c r="B27" s="21"/>
      <c r="C27" s="30">
        <v>0</v>
      </c>
      <c r="E27" s="39"/>
    </row>
    <row r="28" spans="1:5" s="9" customFormat="1" ht="32.25" customHeight="1" thickBot="1" x14ac:dyDescent="0.3">
      <c r="A28" s="23" t="s">
        <v>21</v>
      </c>
      <c r="B28" s="24"/>
      <c r="C28" s="25">
        <f>SUM(C25:C27)</f>
        <v>87036808.560000002</v>
      </c>
      <c r="E28" s="39"/>
    </row>
    <row r="29" spans="1:5" s="9" customFormat="1" ht="22.5" customHeight="1" thickBot="1" x14ac:dyDescent="0.3">
      <c r="A29" s="41" t="s">
        <v>22</v>
      </c>
      <c r="B29" s="42"/>
      <c r="C29" s="43"/>
    </row>
    <row r="30" spans="1:5" s="9" customFormat="1" ht="27" customHeight="1" thickBot="1" x14ac:dyDescent="0.3">
      <c r="A30" s="23" t="s">
        <v>23</v>
      </c>
      <c r="B30" s="24"/>
      <c r="C30" s="25">
        <f>SUM(C28)</f>
        <v>87036808.560000002</v>
      </c>
    </row>
    <row r="31" spans="1:5" s="9" customFormat="1" ht="24.75" customHeight="1" x14ac:dyDescent="0.25">
      <c r="A31" s="26" t="s">
        <v>24</v>
      </c>
      <c r="B31" s="27"/>
      <c r="C31" s="44"/>
    </row>
    <row r="32" spans="1:5" s="9" customFormat="1" ht="26.25" customHeight="1" x14ac:dyDescent="0.25">
      <c r="A32" s="14" t="s">
        <v>25</v>
      </c>
      <c r="B32" s="15"/>
      <c r="C32" s="19">
        <v>170860268.56999999</v>
      </c>
    </row>
    <row r="33" spans="1:13" s="9" customFormat="1" ht="26.25" customHeight="1" x14ac:dyDescent="0.25">
      <c r="A33" s="14" t="s">
        <v>26</v>
      </c>
      <c r="B33" s="15"/>
      <c r="C33" s="19">
        <f>567059276.28+51682834.11</f>
        <v>618742110.38999999</v>
      </c>
      <c r="E33" s="40"/>
    </row>
    <row r="34" spans="1:13" s="9" customFormat="1" ht="26.25" customHeight="1" thickBot="1" x14ac:dyDescent="0.3">
      <c r="A34" s="20" t="s">
        <v>27</v>
      </c>
      <c r="B34" s="21"/>
      <c r="C34" s="22">
        <v>2501980718.5999999</v>
      </c>
    </row>
    <row r="35" spans="1:13" s="9" customFormat="1" ht="33.75" customHeight="1" thickBot="1" x14ac:dyDescent="0.3">
      <c r="A35" s="23" t="s">
        <v>28</v>
      </c>
      <c r="B35" s="24"/>
      <c r="C35" s="25">
        <f>SUM(C32:C34)</f>
        <v>3291583097.5599999</v>
      </c>
    </row>
    <row r="36" spans="1:13" s="9" customFormat="1" ht="37.5" customHeight="1" thickBot="1" x14ac:dyDescent="0.3">
      <c r="A36" s="32" t="s">
        <v>29</v>
      </c>
      <c r="B36" s="24"/>
      <c r="C36" s="33">
        <f>SUM(+C30+C35)</f>
        <v>3378619906.1199999</v>
      </c>
      <c r="D36" s="45"/>
    </row>
    <row r="37" spans="1:13" s="9" customFormat="1" ht="16.5" customHeight="1" x14ac:dyDescent="0.25">
      <c r="A37" s="42"/>
      <c r="B37" s="42"/>
      <c r="C37" s="46"/>
    </row>
    <row r="38" spans="1:13" s="9" customFormat="1" ht="16.5" customHeight="1" x14ac:dyDescent="0.25">
      <c r="A38" s="42"/>
      <c r="B38" s="42"/>
      <c r="C38" s="46"/>
    </row>
    <row r="39" spans="1:13" s="9" customFormat="1" ht="16.5" customHeight="1" x14ac:dyDescent="0.25">
      <c r="A39" s="42"/>
      <c r="B39" s="42"/>
      <c r="C39" s="46"/>
    </row>
    <row r="40" spans="1:13" s="9" customFormat="1" ht="16.5" customHeight="1" x14ac:dyDescent="0.25">
      <c r="A40" s="42"/>
      <c r="B40" s="42"/>
      <c r="C40" s="46"/>
    </row>
    <row r="41" spans="1:13" s="9" customFormat="1" ht="16.5" customHeight="1" x14ac:dyDescent="0.25">
      <c r="A41" s="42"/>
      <c r="B41" s="42"/>
      <c r="C41" s="46"/>
    </row>
    <row r="42" spans="1:13" s="9" customFormat="1" ht="16.5" customHeight="1" x14ac:dyDescent="0.25">
      <c r="A42" s="42"/>
      <c r="B42" s="42"/>
      <c r="C42" s="46"/>
      <c r="D42" s="40"/>
    </row>
    <row r="43" spans="1:13" s="9" customFormat="1" ht="16.5" customHeight="1" x14ac:dyDescent="0.25">
      <c r="A43" s="42"/>
      <c r="B43" s="42"/>
      <c r="C43" s="46"/>
    </row>
    <row r="44" spans="1:13" s="9" customFormat="1" ht="16.5" customHeight="1" x14ac:dyDescent="0.25">
      <c r="A44" s="42"/>
      <c r="B44" s="42"/>
      <c r="C44" s="47"/>
    </row>
    <row r="45" spans="1:13" s="9" customFormat="1" ht="24" customHeight="1" x14ac:dyDescent="0.25">
      <c r="A45" s="48" t="s">
        <v>30</v>
      </c>
      <c r="B45" s="66" t="s">
        <v>31</v>
      </c>
      <c r="C45" s="66"/>
    </row>
    <row r="46" spans="1:13" s="2" customFormat="1" ht="24" customHeight="1" x14ac:dyDescent="0.25">
      <c r="A46" s="49" t="s">
        <v>32</v>
      </c>
      <c r="B46" s="67" t="s">
        <v>33</v>
      </c>
      <c r="C46" s="67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s="2" customFormat="1" ht="24" customHeight="1" x14ac:dyDescent="0.25">
      <c r="A47" s="49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s="2" customFormat="1" ht="24" customHeight="1" x14ac:dyDescent="0.25">
      <c r="A48" s="49"/>
      <c r="B48" s="49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 s="2" customFormat="1" ht="24" customHeight="1" x14ac:dyDescent="0.25">
      <c r="A49" s="49"/>
      <c r="B49" s="49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3" s="2" customFormat="1" ht="24" customHeight="1" x14ac:dyDescent="0.25">
      <c r="A50" s="49"/>
      <c r="B50" s="49"/>
      <c r="C50" s="49"/>
    </row>
    <row r="51" spans="1:13" s="2" customFormat="1" ht="24" customHeight="1" x14ac:dyDescent="0.25">
      <c r="A51" s="51"/>
      <c r="B51" s="52"/>
      <c r="C51" s="53"/>
      <c r="D51" s="54"/>
      <c r="F51" s="55"/>
    </row>
    <row r="52" spans="1:13" s="2" customFormat="1" ht="24" customHeight="1" x14ac:dyDescent="0.25">
      <c r="A52" s="48" t="s">
        <v>34</v>
      </c>
      <c r="B52" s="68" t="s">
        <v>35</v>
      </c>
      <c r="C52" s="68"/>
      <c r="D52" s="54"/>
      <c r="F52" s="56"/>
    </row>
    <row r="53" spans="1:13" s="2" customFormat="1" ht="24" customHeight="1" x14ac:dyDescent="0.25">
      <c r="A53" s="57" t="s">
        <v>36</v>
      </c>
      <c r="B53" s="67" t="s">
        <v>37</v>
      </c>
      <c r="C53" s="67"/>
      <c r="D53" s="54"/>
      <c r="F53" s="56"/>
    </row>
    <row r="54" spans="1:13" s="2" customFormat="1" ht="24" customHeight="1" x14ac:dyDescent="0.25">
      <c r="C54" s="58"/>
      <c r="D54" s="54"/>
      <c r="F54" s="55"/>
    </row>
    <row r="55" spans="1:13" s="2" customFormat="1" ht="24" customHeight="1" x14ac:dyDescent="0.25">
      <c r="C55" s="59"/>
      <c r="D55" s="54"/>
      <c r="F55" s="55"/>
    </row>
    <row r="56" spans="1:13" s="2" customFormat="1" ht="24" customHeight="1" x14ac:dyDescent="0.25">
      <c r="A56" s="42"/>
      <c r="B56" s="42"/>
      <c r="C56" s="47"/>
    </row>
    <row r="57" spans="1:13" s="2" customFormat="1" ht="24" customHeight="1" x14ac:dyDescent="0.25">
      <c r="A57" s="42"/>
      <c r="B57" s="42"/>
      <c r="C57" s="47"/>
    </row>
    <row r="58" spans="1:13" s="2" customFormat="1" ht="24" customHeight="1" x14ac:dyDescent="0.25">
      <c r="A58" s="42"/>
      <c r="B58" s="42"/>
      <c r="C58" s="46"/>
    </row>
    <row r="59" spans="1:13" s="2" customFormat="1" ht="24" customHeight="1" x14ac:dyDescent="0.25">
      <c r="A59" s="42"/>
      <c r="B59" s="42"/>
      <c r="C59" s="47"/>
    </row>
    <row r="60" spans="1:13" s="2" customFormat="1" ht="24" customHeight="1" x14ac:dyDescent="0.25">
      <c r="A60" s="69"/>
      <c r="B60" s="69"/>
      <c r="C60" s="69"/>
    </row>
    <row r="61" spans="1:13" s="2" customFormat="1" ht="24" customHeight="1" x14ac:dyDescent="0.25">
      <c r="A61" s="70"/>
      <c r="B61" s="70"/>
      <c r="C61" s="70"/>
    </row>
    <row r="62" spans="1:13" s="2" customFormat="1" ht="24" customHeight="1" x14ac:dyDescent="0.25">
      <c r="A62" s="65"/>
      <c r="B62" s="65"/>
      <c r="C62" s="65"/>
    </row>
    <row r="63" spans="1:13" s="2" customFormat="1" ht="24" customHeight="1" x14ac:dyDescent="0.25">
      <c r="A63" s="65"/>
      <c r="B63" s="65"/>
      <c r="C63" s="65"/>
    </row>
    <row r="64" spans="1:13" s="2" customFormat="1" ht="24" customHeight="1" x14ac:dyDescent="0.25">
      <c r="A64" s="65"/>
      <c r="B64" s="65"/>
      <c r="C64" s="65"/>
    </row>
    <row r="65" spans="1:3" s="2" customFormat="1" ht="21" x14ac:dyDescent="0.25">
      <c r="A65" s="65"/>
      <c r="B65" s="65"/>
      <c r="C65" s="65"/>
    </row>
    <row r="66" spans="1:3" s="2" customFormat="1" x14ac:dyDescent="0.25">
      <c r="A66" s="60"/>
      <c r="B66" s="60"/>
      <c r="C66" s="61"/>
    </row>
    <row r="67" spans="1:3" s="2" customFormat="1" x14ac:dyDescent="0.25">
      <c r="A67" s="60"/>
      <c r="B67" s="60"/>
      <c r="C67" s="61"/>
    </row>
  </sheetData>
  <mergeCells count="16">
    <mergeCell ref="A8:C8"/>
    <mergeCell ref="A1:C1"/>
    <mergeCell ref="A4:C4"/>
    <mergeCell ref="A5:C5"/>
    <mergeCell ref="A6:C6"/>
    <mergeCell ref="A7:C7"/>
    <mergeCell ref="A62:C62"/>
    <mergeCell ref="A63:C63"/>
    <mergeCell ref="A64:C64"/>
    <mergeCell ref="A65:C65"/>
    <mergeCell ref="B45:C45"/>
    <mergeCell ref="B46:C46"/>
    <mergeCell ref="B52:C52"/>
    <mergeCell ref="B53:C53"/>
    <mergeCell ref="A60:C60"/>
    <mergeCell ref="A61:C61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MAYO</vt:lpstr>
      <vt:lpstr>'BALANCE GENERAL MAYO'!Área_de_impresión</vt:lpstr>
      <vt:lpstr>'BALANCE GENERAL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2022-06-13T03:00:40Z</cp:lastPrinted>
  <dcterms:created xsi:type="dcterms:W3CDTF">2022-06-07T13:35:54Z</dcterms:created>
  <dcterms:modified xsi:type="dcterms:W3CDTF">2022-06-13T03:07:41Z</dcterms:modified>
</cp:coreProperties>
</file>