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Rivas\Desktop\EJECUCION ENERO PARA TECNOLOGIA\"/>
    </mc:Choice>
  </mc:AlternateContent>
  <bookViews>
    <workbookView xWindow="0" yWindow="0" windowWidth="20460" windowHeight="7680"/>
  </bookViews>
  <sheets>
    <sheet name="Hoja1" sheetId="1" r:id="rId1"/>
    <sheet name="Hoja2" sheetId="2" r:id="rId2"/>
    <sheet name="Hoja3" sheetId="3" r:id="rId3"/>
  </sheets>
  <definedNames>
    <definedName name="_xlnm._FilterDatabase" localSheetId="0" hidden="1">Hoja1!$A$8:$F$49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1" i="3" l="1"/>
  <c r="F22" i="2"/>
  <c r="F49" i="1"/>
</calcChain>
</file>

<file path=xl/sharedStrings.xml><?xml version="1.0" encoding="utf-8"?>
<sst xmlns="http://schemas.openxmlformats.org/spreadsheetml/2006/main" count="297" uniqueCount="116">
  <si>
    <t xml:space="preserve"> LIGA MUNICIPAL DOMINICANA</t>
  </si>
  <si>
    <t>VALORES EXPRESADOS EN RD$</t>
  </si>
  <si>
    <t xml:space="preserve">FECHA DE </t>
  </si>
  <si>
    <t xml:space="preserve">NUMERO FACTURA </t>
  </si>
  <si>
    <t>PROVEEDOR</t>
  </si>
  <si>
    <t>CONCEPTO</t>
  </si>
  <si>
    <t xml:space="preserve">CODIFICACION </t>
  </si>
  <si>
    <t xml:space="preserve">RD$ MONTO </t>
  </si>
  <si>
    <t xml:space="preserve"> </t>
  </si>
  <si>
    <t>REGISTRO</t>
  </si>
  <si>
    <t>2006/07/08/13</t>
  </si>
  <si>
    <t>PLAZA DE LA SALUD</t>
  </si>
  <si>
    <t>SERVICIOS MEDICOS(AYUDA A PERS.)</t>
  </si>
  <si>
    <t>PUBLICIDAD INSTITUCIONAL</t>
  </si>
  <si>
    <t>2010/2011</t>
  </si>
  <si>
    <t>1628904/08</t>
  </si>
  <si>
    <t>PONT UNIVERSIDAD (PUCMM)</t>
  </si>
  <si>
    <t>BECAS DE MAESTRIA</t>
  </si>
  <si>
    <t>ESTACION SHELL COMPOSTELA MANDRAKE</t>
  </si>
  <si>
    <t>COMPRA COMBUSTIBLE P/AYTOS</t>
  </si>
  <si>
    <t>10/14/2011</t>
  </si>
  <si>
    <t>RECONOCIMIENTO DE DEUDA</t>
  </si>
  <si>
    <t>CLIMOSA INTERPRISE,SRL</t>
  </si>
  <si>
    <t>COMPRA DE COMBUSTIBLE</t>
  </si>
  <si>
    <t>A010010011500000032</t>
  </si>
  <si>
    <t>PROGRAMA ESFERA DE PODER</t>
  </si>
  <si>
    <t>10055-2011</t>
  </si>
  <si>
    <t>MEDICINA ESPECIALIZADA</t>
  </si>
  <si>
    <t>A010010011500000145</t>
  </si>
  <si>
    <t>ARS META SALUD</t>
  </si>
  <si>
    <t>SEGURO MEDICO</t>
  </si>
  <si>
    <t>2012/2013</t>
  </si>
  <si>
    <t>A010010011500000061/130/135 Y 139</t>
  </si>
  <si>
    <t>TELEIMPACTO, SRL</t>
  </si>
  <si>
    <t>A010010011500000008</t>
  </si>
  <si>
    <t>JULIO SAMUEL SIERRA</t>
  </si>
  <si>
    <t>A010010011500000009</t>
  </si>
  <si>
    <t>A010010011500000010</t>
  </si>
  <si>
    <t>A010010011500009641</t>
  </si>
  <si>
    <t>CORPORAC. ESTATAL DE RADIO Y COM.(CERTV)</t>
  </si>
  <si>
    <t>A010010011500009756</t>
  </si>
  <si>
    <t>A010010011500010075</t>
  </si>
  <si>
    <t>CORPORAC.ESTATAL DE RADIO Y COM.(CERTV)</t>
  </si>
  <si>
    <t>A010010011500010175</t>
  </si>
  <si>
    <t>A010010011500000019</t>
  </si>
  <si>
    <t>A010010011500000023</t>
  </si>
  <si>
    <t>A010010011500000022</t>
  </si>
  <si>
    <t>A010010011500000016</t>
  </si>
  <si>
    <t>A010010011500000014</t>
  </si>
  <si>
    <t>A010010011500000013</t>
  </si>
  <si>
    <t>A010010011500000012</t>
  </si>
  <si>
    <t>A010010011500000011</t>
  </si>
  <si>
    <t>A010010011500010298</t>
  </si>
  <si>
    <t>A010010011500010402</t>
  </si>
  <si>
    <t>A010010011500000092</t>
  </si>
  <si>
    <t>CLUB ATLETICO LICEY, INC</t>
  </si>
  <si>
    <t>PUBLIC.INSTITUCIONAL,REC.DE DEUDA</t>
  </si>
  <si>
    <t>A010010011500010989</t>
  </si>
  <si>
    <t>A010010011500011123</t>
  </si>
  <si>
    <t>NCF NO.A010010011500002825</t>
  </si>
  <si>
    <t>ACTUALIDADES VD, SRL</t>
  </si>
  <si>
    <t>EQUIPO DE OFICINA</t>
  </si>
  <si>
    <t>A010010011500011532</t>
  </si>
  <si>
    <t>A010010011500011662</t>
  </si>
  <si>
    <t>A010010011500011794</t>
  </si>
  <si>
    <t xml:space="preserve">RECONOCIMIENTO DE DEUDA </t>
  </si>
  <si>
    <t>IGLOBAL (FUNGLODE)</t>
  </si>
  <si>
    <t>ACUERDO ENTRE EDESUR,FUNG. Y LMD.</t>
  </si>
  <si>
    <t>ACTA DE ADJ.LMD-CCC-CP-2019-0025</t>
  </si>
  <si>
    <t>GRUPO KALUPE,S.R.L.</t>
  </si>
  <si>
    <t>CONSTR.CENTRO DE ACOPIO</t>
  </si>
  <si>
    <t>OICA,S.R.L.</t>
  </si>
  <si>
    <t>CONSTR. DE ESTACION DE TRANSF.</t>
  </si>
  <si>
    <t>SOLUTIA DOMINICANA, S.R.L.</t>
  </si>
  <si>
    <t>CLAUSURA Y SANEAM.VERT.DE TAMBORIL</t>
  </si>
  <si>
    <t>TOTAL GENERAL</t>
  </si>
  <si>
    <t>RELACION DE CUENTAS POR PAGAR</t>
  </si>
  <si>
    <t>ACTA DE ADJ.LMD-001-2018</t>
  </si>
  <si>
    <t>MAGNA MOTORS, S.A.</t>
  </si>
  <si>
    <t>COMPRA DE EQUIPO PESADO</t>
  </si>
  <si>
    <t>ACTA DE ADJ.LMD-CCC-CP-2019-0022</t>
  </si>
  <si>
    <t>CONSTRUCTORA SERINAR,SRL</t>
  </si>
  <si>
    <t>INST.DE TRANSF.Y CENTRO DE ACOPIO</t>
  </si>
  <si>
    <t>ACTA DE ADJ.LMD-CCC-CP-2019-0023</t>
  </si>
  <si>
    <t>COMPAÑÍA DE LA CONSTRUCCION,(CODOCON)</t>
  </si>
  <si>
    <t>ALQUILER DE EQUIPOS PESADOS</t>
  </si>
  <si>
    <t>ACTA DE ADJ. LMD-CCC-CP-2020-0003</t>
  </si>
  <si>
    <t>CONSTRUCTORA MENDEZ ALBA, SRL</t>
  </si>
  <si>
    <t>PREP.Y ACONDIC.DE TERRENOS</t>
  </si>
  <si>
    <t xml:space="preserve">    OBJETAL</t>
  </si>
  <si>
    <t>P010010011501647897</t>
  </si>
  <si>
    <t xml:space="preserve">                        LICDA.SULEIKA RUIZ</t>
  </si>
  <si>
    <t xml:space="preserve">         ENCARGADA DEPTO.DE CONTABILIDAD</t>
  </si>
  <si>
    <t xml:space="preserve">     OBJETAL</t>
  </si>
  <si>
    <t>CUENTA NO.960-050150-2 ( PROGRAMA DOMINICANA LIMPIA)</t>
  </si>
  <si>
    <t xml:space="preserve">                              LIGA MUNICIPAL DOMINICANA</t>
  </si>
  <si>
    <t xml:space="preserve">                         RELACION DE CUENTAS POR PAGAR</t>
  </si>
  <si>
    <t xml:space="preserve">                                        30 DE JUNIO 2021</t>
  </si>
  <si>
    <t xml:space="preserve">                          VALORES EXPRESADOS EN RD$</t>
  </si>
  <si>
    <t>COMPRA DE EQUIPOS PESADOS</t>
  </si>
  <si>
    <t>31 DE AGOSTO 2021</t>
  </si>
  <si>
    <t>OBSERVACIONES</t>
  </si>
  <si>
    <t>Licda.Clarissa De León</t>
  </si>
  <si>
    <t>Encargada Depto Contabilidad</t>
  </si>
  <si>
    <t xml:space="preserve">Secretario General </t>
  </si>
  <si>
    <t>Lic. Víctor D` Aza Tineo</t>
  </si>
  <si>
    <t>Directora Financiero</t>
  </si>
  <si>
    <t>SUPLIDOR</t>
  </si>
  <si>
    <t xml:space="preserve">                                  LIGA MUNICIPAL DOMINICANA</t>
  </si>
  <si>
    <t xml:space="preserve">                               RELACION DE CUENTAS POR PAGAR</t>
  </si>
  <si>
    <t xml:space="preserve">                                    VALORES EXPRESADOS EN RD$</t>
  </si>
  <si>
    <t>_________________________________________</t>
  </si>
  <si>
    <t>Licda. Suleika Ruiz</t>
  </si>
  <si>
    <t>__________________________________</t>
  </si>
  <si>
    <t>_______________________________________</t>
  </si>
  <si>
    <t xml:space="preserve">                                   31 DE ENERO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</si>
</sst>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4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2" xfId="0" applyFont="1" applyBorder="1"/>
    <xf numFmtId="14" fontId="4" fillId="0" borderId="3" xfId="1" applyNumberFormat="1" applyFont="1" applyFill="1" applyBorder="1" applyAlignment="1">
      <alignment horizontal="center"/>
    </xf>
    <xf numFmtId="0" fontId="4" fillId="0" borderId="3" xfId="0" applyFont="1" applyBorder="1" applyAlignment="1">
      <alignment horizontal="left"/>
    </xf>
    <xf numFmtId="0" fontId="4" fillId="0" borderId="3" xfId="0" applyFont="1" applyFill="1" applyBorder="1"/>
    <xf numFmtId="0" fontId="4" fillId="0" borderId="3" xfId="0" applyFont="1" applyBorder="1" applyAlignment="1">
      <alignment horizontal="center"/>
    </xf>
    <xf numFmtId="43" fontId="4" fillId="0" borderId="3" xfId="1" applyFont="1" applyFill="1" applyBorder="1"/>
    <xf numFmtId="14" fontId="4" fillId="0" borderId="3" xfId="0" applyNumberFormat="1" applyFont="1" applyBorder="1" applyAlignment="1">
      <alignment horizontal="center"/>
    </xf>
    <xf numFmtId="0" fontId="4" fillId="0" borderId="3" xfId="0" applyFont="1" applyBorder="1"/>
    <xf numFmtId="43" fontId="4" fillId="0" borderId="3" xfId="1" applyFont="1" applyBorder="1"/>
    <xf numFmtId="43" fontId="4" fillId="0" borderId="3" xfId="0" applyNumberFormat="1" applyFont="1" applyBorder="1"/>
    <xf numFmtId="14" fontId="4" fillId="0" borderId="4" xfId="0" applyNumberFormat="1" applyFont="1" applyBorder="1" applyAlignment="1">
      <alignment horizontal="center"/>
    </xf>
    <xf numFmtId="0" fontId="4" fillId="0" borderId="4" xfId="0" applyFont="1" applyBorder="1" applyAlignment="1">
      <alignment horizontal="left"/>
    </xf>
    <xf numFmtId="0" fontId="4" fillId="0" borderId="4" xfId="0" applyFont="1" applyFill="1" applyBorder="1"/>
    <xf numFmtId="0" fontId="4" fillId="0" borderId="4" xfId="0" applyFont="1" applyBorder="1" applyAlignment="1">
      <alignment horizontal="center"/>
    </xf>
    <xf numFmtId="43" fontId="4" fillId="0" borderId="4" xfId="1" applyFont="1" applyFill="1" applyBorder="1"/>
    <xf numFmtId="0" fontId="4" fillId="0" borderId="3" xfId="0" applyFont="1" applyFill="1" applyBorder="1" applyAlignment="1">
      <alignment horizontal="left"/>
    </xf>
    <xf numFmtId="0" fontId="4" fillId="0" borderId="3" xfId="0" applyFont="1" applyFill="1" applyBorder="1" applyAlignment="1">
      <alignment horizontal="center"/>
    </xf>
    <xf numFmtId="43" fontId="4" fillId="0" borderId="3" xfId="0" applyNumberFormat="1" applyFont="1" applyFill="1" applyBorder="1"/>
    <xf numFmtId="0" fontId="3" fillId="0" borderId="5" xfId="0" applyFont="1" applyBorder="1"/>
    <xf numFmtId="0" fontId="4" fillId="0" borderId="0" xfId="0" applyFont="1"/>
    <xf numFmtId="14" fontId="4" fillId="0" borderId="3" xfId="0" applyNumberFormat="1" applyFont="1" applyFill="1" applyBorder="1" applyAlignment="1">
      <alignment horizontal="center"/>
    </xf>
    <xf numFmtId="0" fontId="4" fillId="0" borderId="4" xfId="0" applyFont="1" applyFill="1" applyBorder="1" applyAlignment="1">
      <alignment horizontal="left"/>
    </xf>
    <xf numFmtId="0" fontId="4" fillId="0" borderId="4" xfId="0" applyFont="1" applyFill="1" applyBorder="1" applyAlignment="1">
      <alignment horizontal="center"/>
    </xf>
    <xf numFmtId="43" fontId="5" fillId="0" borderId="5" xfId="0" applyNumberFormat="1" applyFont="1" applyBorder="1"/>
    <xf numFmtId="0" fontId="6" fillId="0" borderId="0" xfId="0" applyFont="1"/>
    <xf numFmtId="0" fontId="7" fillId="0" borderId="0" xfId="0" applyFont="1"/>
    <xf numFmtId="0" fontId="5" fillId="0" borderId="5" xfId="0" applyFont="1" applyBorder="1"/>
    <xf numFmtId="0" fontId="7" fillId="0" borderId="6" xfId="0" applyFont="1" applyBorder="1"/>
    <xf numFmtId="0" fontId="4" fillId="0" borderId="0" xfId="0" applyFont="1" applyFill="1" applyBorder="1" applyAlignment="1">
      <alignment horizontal="center"/>
    </xf>
    <xf numFmtId="43" fontId="4" fillId="0" borderId="0" xfId="0" applyNumberFormat="1" applyFont="1" applyFill="1" applyBorder="1"/>
    <xf numFmtId="0" fontId="0" fillId="0" borderId="0" xfId="0" applyBorder="1"/>
    <xf numFmtId="14" fontId="4" fillId="0" borderId="3" xfId="0" applyNumberFormat="1" applyFont="1" applyFill="1" applyBorder="1" applyAlignment="1">
      <alignment horizontal="left"/>
    </xf>
    <xf numFmtId="14" fontId="4" fillId="0" borderId="3" xfId="0" applyNumberFormat="1" applyFont="1" applyBorder="1" applyAlignment="1">
      <alignment horizontal="left"/>
    </xf>
    <xf numFmtId="14" fontId="4" fillId="0" borderId="4" xfId="0" applyNumberFormat="1" applyFont="1" applyBorder="1" applyAlignment="1">
      <alignment horizontal="left"/>
    </xf>
    <xf numFmtId="0" fontId="6" fillId="0" borderId="12" xfId="0" applyFont="1" applyBorder="1" applyAlignment="1">
      <alignment horizontal="left"/>
    </xf>
    <xf numFmtId="0" fontId="0" fillId="0" borderId="13" xfId="0" applyBorder="1"/>
    <xf numFmtId="0" fontId="5" fillId="0" borderId="1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8" xfId="0" applyFont="1" applyBorder="1"/>
    <xf numFmtId="43" fontId="8" fillId="0" borderId="9" xfId="0" applyNumberFormat="1" applyFont="1" applyFill="1" applyBorder="1"/>
    <xf numFmtId="43" fontId="8" fillId="0" borderId="3" xfId="0" applyNumberFormat="1" applyFont="1" applyFill="1" applyBorder="1"/>
    <xf numFmtId="43" fontId="8" fillId="0" borderId="4" xfId="0" applyNumberFormat="1" applyFont="1" applyFill="1" applyBorder="1"/>
    <xf numFmtId="43" fontId="5" fillId="0" borderId="14" xfId="0" applyNumberFormat="1" applyFont="1" applyBorder="1"/>
    <xf numFmtId="14" fontId="4" fillId="0" borderId="9" xfId="0" applyNumberFormat="1" applyFont="1" applyBorder="1" applyAlignment="1">
      <alignment horizontal="center"/>
    </xf>
    <xf numFmtId="43" fontId="4" fillId="0" borderId="15" xfId="1" applyFont="1" applyFill="1" applyBorder="1"/>
    <xf numFmtId="43" fontId="4" fillId="0" borderId="15" xfId="1" applyFont="1" applyBorder="1"/>
    <xf numFmtId="43" fontId="4" fillId="0" borderId="15" xfId="0" applyNumberFormat="1" applyFont="1" applyBorder="1"/>
    <xf numFmtId="43" fontId="4" fillId="0" borderId="16" xfId="1" applyFont="1" applyFill="1" applyBorder="1"/>
    <xf numFmtId="43" fontId="4" fillId="0" borderId="15" xfId="0" applyNumberFormat="1" applyFont="1" applyFill="1" applyBorder="1"/>
    <xf numFmtId="43" fontId="4" fillId="0" borderId="16" xfId="0" applyNumberFormat="1" applyFont="1" applyFill="1" applyBorder="1"/>
    <xf numFmtId="43" fontId="5" fillId="0" borderId="12" xfId="0" applyNumberFormat="1" applyFont="1" applyBorder="1"/>
    <xf numFmtId="0" fontId="2" fillId="0" borderId="3" xfId="0" applyFont="1" applyBorder="1" applyAlignment="1">
      <alignment horizontal="center"/>
    </xf>
    <xf numFmtId="0" fontId="0" fillId="0" borderId="3" xfId="0" applyBorder="1"/>
    <xf numFmtId="0" fontId="0" fillId="0" borderId="9" xfId="0" applyBorder="1"/>
    <xf numFmtId="0" fontId="0" fillId="0" borderId="4" xfId="0" applyBorder="1"/>
    <xf numFmtId="0" fontId="2" fillId="0" borderId="5" xfId="0" applyFont="1" applyBorder="1"/>
    <xf numFmtId="0" fontId="7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49" fontId="3" fillId="0" borderId="0" xfId="0" applyNumberFormat="1" applyFont="1" applyAlignment="1">
      <alignment horizontal="center"/>
    </xf>
    <xf numFmtId="0" fontId="3" fillId="0" borderId="17" xfId="0" applyFont="1" applyBorder="1" applyAlignment="1">
      <alignment horizontal="center"/>
    </xf>
    <xf numFmtId="0" fontId="7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7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257177</xdr:colOff>
      <xdr:row>0</xdr:row>
      <xdr:rowOff>57149</xdr:rowOff>
    </xdr:from>
    <xdr:to>
      <xdr:col>1</xdr:col>
      <xdr:colOff>1095375</xdr:colOff>
      <xdr:row>6</xdr:row>
      <xdr:rowOff>0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67F03765-8DEB-41DD-8177-98B627DE5BE3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7" y="57149"/>
          <a:ext cx="1924048" cy="108585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171450</xdr:colOff>
      <xdr:row>4</xdr:row>
      <xdr:rowOff>209550</xdr:rowOff>
    </xdr:to>
    <xdr:pic>
      <xdr:nvPicPr>
        <xdr:cNvPr id="5" name="Picture 1">
          <a:extLst>
            <a:ext uri="{FF2B5EF4-FFF2-40B4-BE49-F238E27FC236}">
              <a16:creationId xmlns="" xmlns:a16="http://schemas.microsoft.com/office/drawing/2014/main" id="{A1717415-CD88-4580-AB70-0A28B6B3FE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1133475" cy="9239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266700</xdr:colOff>
      <xdr:row>0</xdr:row>
      <xdr:rowOff>0</xdr:rowOff>
    </xdr:from>
    <xdr:to>
      <xdr:col>2</xdr:col>
      <xdr:colOff>428625</xdr:colOff>
      <xdr:row>4</xdr:row>
      <xdr:rowOff>161925</xdr:rowOff>
    </xdr:to>
    <xdr:pic>
      <xdr:nvPicPr>
        <xdr:cNvPr id="5" name="Picture 1">
          <a:extLst>
            <a:ext uri="{FF2B5EF4-FFF2-40B4-BE49-F238E27FC236}">
              <a16:creationId xmlns="" xmlns:a16="http://schemas.microsoft.com/office/drawing/2014/main" id="{D2AC2BC4-88BE-4E4C-AE25-953D280D5D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2525" y="0"/>
          <a:ext cx="1133475" cy="9239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G59"/>
  <sheetViews>
    <sheetView tabSelected="1" zoomScaleNormal="100" workbookViewId="0">
      <selection activeCell="F10" sqref="F10"/>
    </sheetView>
  </sheetViews>
  <sheetFormatPr defaultColWidth="9.140625" defaultRowHeight="15" x14ac:dyDescent="0.25"/>
  <cols>
    <col min="1" max="1" width="16.28515625" customWidth="1"/>
    <col min="2" max="2" width="40.85546875" customWidth="1"/>
    <col min="3" max="3" width="49.28515625" customWidth="1"/>
    <col min="4" max="4" width="42.85546875" customWidth="1"/>
    <col min="5" max="5" width="11.28515625" customWidth="1"/>
    <col min="6" max="6" width="18.28515625" customWidth="1"/>
    <col min="7" max="7" width="31.5703125" customWidth="1"/>
  </cols>
  <sheetData>
    <row r="4" spans="1:7" s="1" customFormat="1" x14ac:dyDescent="0.25">
      <c r="A4" s="68" t="s">
        <v>108</v>
      </c>
      <c r="B4" s="68"/>
      <c r="C4" s="68"/>
      <c r="D4" s="68"/>
      <c r="E4" s="68"/>
      <c r="F4" s="68"/>
      <c r="G4" s="68"/>
    </row>
    <row r="5" spans="1:7" s="1" customFormat="1" x14ac:dyDescent="0.25">
      <c r="A5" s="68" t="s">
        <v>109</v>
      </c>
      <c r="B5" s="68"/>
      <c r="C5" s="68"/>
      <c r="D5" s="68"/>
      <c r="E5" s="68"/>
      <c r="F5" s="68"/>
      <c r="G5" s="68"/>
    </row>
    <row r="6" spans="1:7" s="1" customFormat="1" x14ac:dyDescent="0.25">
      <c r="A6" s="69" t="s">
        <v>115</v>
      </c>
      <c r="B6" s="69"/>
      <c r="C6" s="69"/>
      <c r="D6" s="69"/>
      <c r="E6" s="69"/>
      <c r="F6" s="69"/>
      <c r="G6" s="69"/>
    </row>
    <row r="7" spans="1:7" ht="15.75" thickBot="1" x14ac:dyDescent="0.3">
      <c r="A7" s="70" t="s">
        <v>110</v>
      </c>
      <c r="B7" s="70"/>
      <c r="C7" s="70"/>
      <c r="D7" s="70"/>
      <c r="E7" s="70"/>
      <c r="F7" s="70"/>
      <c r="G7" s="70"/>
    </row>
    <row r="8" spans="1:7" x14ac:dyDescent="0.25">
      <c r="A8" s="2" t="s">
        <v>2</v>
      </c>
      <c r="B8" s="64" t="s">
        <v>3</v>
      </c>
      <c r="C8" s="64" t="s">
        <v>107</v>
      </c>
      <c r="D8" s="64" t="s">
        <v>5</v>
      </c>
      <c r="E8" s="2" t="s">
        <v>6</v>
      </c>
      <c r="F8" s="66" t="s">
        <v>7</v>
      </c>
      <c r="G8" s="73" t="s">
        <v>101</v>
      </c>
    </row>
    <row r="9" spans="1:7" ht="15.75" thickBot="1" x14ac:dyDescent="0.3">
      <c r="A9" s="4" t="s">
        <v>9</v>
      </c>
      <c r="B9" s="65"/>
      <c r="C9" s="65"/>
      <c r="D9" s="65"/>
      <c r="E9" s="5" t="s">
        <v>89</v>
      </c>
      <c r="F9" s="67"/>
      <c r="G9" s="74"/>
    </row>
    <row r="10" spans="1:7" x14ac:dyDescent="0.25">
      <c r="A10" s="11" t="s">
        <v>10</v>
      </c>
      <c r="B10" s="7">
        <v>4930269</v>
      </c>
      <c r="C10" s="8" t="s">
        <v>11</v>
      </c>
      <c r="D10" s="7" t="s">
        <v>12</v>
      </c>
      <c r="E10" s="9">
        <v>412</v>
      </c>
      <c r="F10" s="50">
        <v>1532666.92</v>
      </c>
      <c r="G10" s="59"/>
    </row>
    <row r="11" spans="1:7" x14ac:dyDescent="0.25">
      <c r="A11" s="6" t="s">
        <v>14</v>
      </c>
      <c r="B11" s="7" t="s">
        <v>15</v>
      </c>
      <c r="C11" s="8" t="s">
        <v>16</v>
      </c>
      <c r="D11" s="8" t="s">
        <v>17</v>
      </c>
      <c r="E11" s="9">
        <v>414</v>
      </c>
      <c r="F11" s="50">
        <v>13190535</v>
      </c>
      <c r="G11" s="58"/>
    </row>
    <row r="12" spans="1:7" x14ac:dyDescent="0.25">
      <c r="A12" s="6">
        <v>40884</v>
      </c>
      <c r="B12" s="7" t="s">
        <v>90</v>
      </c>
      <c r="C12" s="8" t="s">
        <v>18</v>
      </c>
      <c r="D12" s="8" t="s">
        <v>19</v>
      </c>
      <c r="E12" s="9">
        <v>371</v>
      </c>
      <c r="F12" s="50">
        <v>97300</v>
      </c>
      <c r="G12" s="58"/>
    </row>
    <row r="13" spans="1:7" x14ac:dyDescent="0.25">
      <c r="A13" s="11" t="s">
        <v>20</v>
      </c>
      <c r="B13" s="7" t="s">
        <v>21</v>
      </c>
      <c r="C13" s="8" t="s">
        <v>22</v>
      </c>
      <c r="D13" s="7" t="s">
        <v>23</v>
      </c>
      <c r="E13" s="9">
        <v>371</v>
      </c>
      <c r="F13" s="50">
        <v>407064.86</v>
      </c>
      <c r="G13" s="58"/>
    </row>
    <row r="14" spans="1:7" x14ac:dyDescent="0.25">
      <c r="A14" s="11">
        <v>40668</v>
      </c>
      <c r="B14" s="7" t="s">
        <v>24</v>
      </c>
      <c r="C14" s="8" t="s">
        <v>25</v>
      </c>
      <c r="D14" s="7" t="s">
        <v>13</v>
      </c>
      <c r="E14" s="9">
        <v>221</v>
      </c>
      <c r="F14" s="50">
        <v>46400</v>
      </c>
      <c r="G14" s="58"/>
    </row>
    <row r="15" spans="1:7" x14ac:dyDescent="0.25">
      <c r="A15" s="11">
        <v>40666</v>
      </c>
      <c r="B15" s="7" t="s">
        <v>26</v>
      </c>
      <c r="C15" s="8" t="s">
        <v>27</v>
      </c>
      <c r="D15" s="7" t="s">
        <v>13</v>
      </c>
      <c r="E15" s="9">
        <v>221</v>
      </c>
      <c r="F15" s="50">
        <v>29000</v>
      </c>
      <c r="G15" s="58"/>
    </row>
    <row r="16" spans="1:7" x14ac:dyDescent="0.25">
      <c r="A16" s="11">
        <v>41102</v>
      </c>
      <c r="B16" s="7" t="s">
        <v>28</v>
      </c>
      <c r="C16" s="8" t="s">
        <v>29</v>
      </c>
      <c r="D16" s="7" t="s">
        <v>30</v>
      </c>
      <c r="E16" s="9">
        <v>263</v>
      </c>
      <c r="F16" s="50">
        <v>15240</v>
      </c>
      <c r="G16" s="58"/>
    </row>
    <row r="17" spans="1:7" x14ac:dyDescent="0.25">
      <c r="A17" s="11" t="s">
        <v>31</v>
      </c>
      <c r="B17" s="7" t="s">
        <v>32</v>
      </c>
      <c r="C17" s="12" t="s">
        <v>33</v>
      </c>
      <c r="D17" s="12" t="s">
        <v>13</v>
      </c>
      <c r="E17" s="9">
        <v>221</v>
      </c>
      <c r="F17" s="51">
        <v>376000</v>
      </c>
      <c r="G17" s="57"/>
    </row>
    <row r="18" spans="1:7" x14ac:dyDescent="0.25">
      <c r="A18" s="11">
        <v>42287</v>
      </c>
      <c r="B18" s="7" t="s">
        <v>34</v>
      </c>
      <c r="C18" s="8" t="s">
        <v>35</v>
      </c>
      <c r="D18" s="7" t="s">
        <v>13</v>
      </c>
      <c r="E18" s="9">
        <v>221</v>
      </c>
      <c r="F18" s="50">
        <v>60000</v>
      </c>
      <c r="G18" s="58"/>
    </row>
    <row r="19" spans="1:7" x14ac:dyDescent="0.25">
      <c r="A19" s="11">
        <v>42309</v>
      </c>
      <c r="B19" s="7" t="s">
        <v>36</v>
      </c>
      <c r="C19" s="8" t="s">
        <v>35</v>
      </c>
      <c r="D19" s="7" t="s">
        <v>13</v>
      </c>
      <c r="E19" s="9">
        <v>221</v>
      </c>
      <c r="F19" s="50">
        <v>60000</v>
      </c>
      <c r="G19" s="58"/>
    </row>
    <row r="20" spans="1:7" x14ac:dyDescent="0.25">
      <c r="A20" s="11">
        <v>42340</v>
      </c>
      <c r="B20" s="7" t="s">
        <v>37</v>
      </c>
      <c r="C20" s="8" t="s">
        <v>35</v>
      </c>
      <c r="D20" s="7" t="s">
        <v>13</v>
      </c>
      <c r="E20" s="9">
        <v>221</v>
      </c>
      <c r="F20" s="50">
        <v>60000</v>
      </c>
      <c r="G20" s="58"/>
    </row>
    <row r="21" spans="1:7" x14ac:dyDescent="0.25">
      <c r="A21" s="11">
        <v>42432</v>
      </c>
      <c r="B21" s="7" t="s">
        <v>38</v>
      </c>
      <c r="C21" s="8" t="s">
        <v>39</v>
      </c>
      <c r="D21" s="7" t="s">
        <v>13</v>
      </c>
      <c r="E21" s="9">
        <v>221</v>
      </c>
      <c r="F21" s="50">
        <v>41666.67</v>
      </c>
      <c r="G21" s="58"/>
    </row>
    <row r="22" spans="1:7" x14ac:dyDescent="0.25">
      <c r="A22" s="11">
        <v>42466</v>
      </c>
      <c r="B22" s="7" t="s">
        <v>40</v>
      </c>
      <c r="C22" s="8" t="s">
        <v>39</v>
      </c>
      <c r="D22" s="7" t="s">
        <v>13</v>
      </c>
      <c r="E22" s="9">
        <v>221</v>
      </c>
      <c r="F22" s="52">
        <v>41666.67</v>
      </c>
      <c r="G22" s="58"/>
    </row>
    <row r="23" spans="1:7" x14ac:dyDescent="0.25">
      <c r="A23" s="11">
        <v>42562</v>
      </c>
      <c r="B23" s="7" t="s">
        <v>41</v>
      </c>
      <c r="C23" s="8" t="s">
        <v>42</v>
      </c>
      <c r="D23" s="7" t="s">
        <v>13</v>
      </c>
      <c r="E23" s="9">
        <v>221</v>
      </c>
      <c r="F23" s="52">
        <v>41666.67</v>
      </c>
      <c r="G23" s="58"/>
    </row>
    <row r="24" spans="1:7" x14ac:dyDescent="0.25">
      <c r="A24" s="11">
        <v>42599</v>
      </c>
      <c r="B24" s="7" t="s">
        <v>43</v>
      </c>
      <c r="C24" s="8" t="s">
        <v>39</v>
      </c>
      <c r="D24" s="7" t="s">
        <v>13</v>
      </c>
      <c r="E24" s="9">
        <v>221</v>
      </c>
      <c r="F24" s="52">
        <v>41666.67</v>
      </c>
      <c r="G24" s="58"/>
    </row>
    <row r="25" spans="1:7" x14ac:dyDescent="0.25">
      <c r="A25" s="15">
        <v>42527</v>
      </c>
      <c r="B25" s="16" t="s">
        <v>44</v>
      </c>
      <c r="C25" s="17" t="s">
        <v>35</v>
      </c>
      <c r="D25" s="16" t="s">
        <v>13</v>
      </c>
      <c r="E25" s="18">
        <v>221</v>
      </c>
      <c r="F25" s="53">
        <v>60000</v>
      </c>
      <c r="G25" s="58"/>
    </row>
    <row r="26" spans="1:7" x14ac:dyDescent="0.25">
      <c r="A26" s="11">
        <v>42597</v>
      </c>
      <c r="B26" s="7" t="s">
        <v>45</v>
      </c>
      <c r="C26" s="8" t="s">
        <v>35</v>
      </c>
      <c r="D26" s="7" t="s">
        <v>13</v>
      </c>
      <c r="E26" s="9">
        <v>221</v>
      </c>
      <c r="F26" s="50">
        <v>60000</v>
      </c>
      <c r="G26" s="58"/>
    </row>
    <row r="27" spans="1:7" x14ac:dyDescent="0.25">
      <c r="A27" s="11">
        <v>42555</v>
      </c>
      <c r="B27" s="7" t="s">
        <v>46</v>
      </c>
      <c r="C27" s="8" t="s">
        <v>35</v>
      </c>
      <c r="D27" s="7" t="s">
        <v>13</v>
      </c>
      <c r="E27" s="9">
        <v>221</v>
      </c>
      <c r="F27" s="50">
        <v>60000</v>
      </c>
      <c r="G27" s="58"/>
    </row>
    <row r="28" spans="1:7" x14ac:dyDescent="0.25">
      <c r="A28" s="11">
        <v>42465</v>
      </c>
      <c r="B28" s="7" t="s">
        <v>47</v>
      </c>
      <c r="C28" s="8" t="s">
        <v>35</v>
      </c>
      <c r="D28" s="7" t="s">
        <v>13</v>
      </c>
      <c r="E28" s="9">
        <v>221</v>
      </c>
      <c r="F28" s="50">
        <v>60000</v>
      </c>
      <c r="G28" s="58"/>
    </row>
    <row r="29" spans="1:7" x14ac:dyDescent="0.25">
      <c r="A29" s="11">
        <v>42465</v>
      </c>
      <c r="B29" s="7" t="s">
        <v>48</v>
      </c>
      <c r="C29" s="8" t="s">
        <v>35</v>
      </c>
      <c r="D29" s="7" t="s">
        <v>13</v>
      </c>
      <c r="E29" s="9">
        <v>221</v>
      </c>
      <c r="F29" s="50">
        <v>60000</v>
      </c>
      <c r="G29" s="58"/>
    </row>
    <row r="30" spans="1:7" x14ac:dyDescent="0.25">
      <c r="A30" s="15">
        <v>42444</v>
      </c>
      <c r="B30" s="16" t="s">
        <v>49</v>
      </c>
      <c r="C30" s="17" t="s">
        <v>35</v>
      </c>
      <c r="D30" s="16" t="s">
        <v>13</v>
      </c>
      <c r="E30" s="18">
        <v>221</v>
      </c>
      <c r="F30" s="53">
        <v>60000</v>
      </c>
      <c r="G30" s="58"/>
    </row>
    <row r="31" spans="1:7" x14ac:dyDescent="0.25">
      <c r="A31" s="11">
        <v>42414</v>
      </c>
      <c r="B31" s="7" t="s">
        <v>50</v>
      </c>
      <c r="C31" s="8" t="s">
        <v>35</v>
      </c>
      <c r="D31" s="7" t="s">
        <v>13</v>
      </c>
      <c r="E31" s="9">
        <v>221</v>
      </c>
      <c r="F31" s="50">
        <v>60000</v>
      </c>
      <c r="G31" s="58"/>
    </row>
    <row r="32" spans="1:7" x14ac:dyDescent="0.25">
      <c r="A32" s="11">
        <v>42383</v>
      </c>
      <c r="B32" s="7" t="s">
        <v>51</v>
      </c>
      <c r="C32" s="8" t="s">
        <v>35</v>
      </c>
      <c r="D32" s="7" t="s">
        <v>13</v>
      </c>
      <c r="E32" s="9">
        <v>221</v>
      </c>
      <c r="F32" s="50">
        <v>60000</v>
      </c>
      <c r="G32" s="58"/>
    </row>
    <row r="33" spans="1:7" x14ac:dyDescent="0.25">
      <c r="A33" s="11">
        <v>42625</v>
      </c>
      <c r="B33" s="7" t="s">
        <v>52</v>
      </c>
      <c r="C33" s="8" t="s">
        <v>39</v>
      </c>
      <c r="D33" s="7" t="s">
        <v>13</v>
      </c>
      <c r="E33" s="9">
        <v>221</v>
      </c>
      <c r="F33" s="52">
        <v>41666.67</v>
      </c>
      <c r="G33" s="58"/>
    </row>
    <row r="34" spans="1:7" x14ac:dyDescent="0.25">
      <c r="A34" s="11">
        <v>42655</v>
      </c>
      <c r="B34" s="7" t="s">
        <v>53</v>
      </c>
      <c r="C34" s="8" t="s">
        <v>42</v>
      </c>
      <c r="D34" s="7" t="s">
        <v>13</v>
      </c>
      <c r="E34" s="9">
        <v>221</v>
      </c>
      <c r="F34" s="52">
        <v>41666.67</v>
      </c>
      <c r="G34" s="58"/>
    </row>
    <row r="35" spans="1:7" x14ac:dyDescent="0.25">
      <c r="A35" s="11">
        <v>42720</v>
      </c>
      <c r="B35" s="7" t="s">
        <v>54</v>
      </c>
      <c r="C35" s="8" t="s">
        <v>55</v>
      </c>
      <c r="D35" s="7" t="s">
        <v>56</v>
      </c>
      <c r="E35" s="9">
        <v>221</v>
      </c>
      <c r="F35" s="52">
        <v>250000</v>
      </c>
      <c r="G35" s="58"/>
    </row>
    <row r="36" spans="1:7" x14ac:dyDescent="0.25">
      <c r="A36" s="11">
        <v>42803</v>
      </c>
      <c r="B36" s="7" t="s">
        <v>57</v>
      </c>
      <c r="C36" s="8" t="s">
        <v>39</v>
      </c>
      <c r="D36" s="7" t="s">
        <v>13</v>
      </c>
      <c r="E36" s="9">
        <v>221</v>
      </c>
      <c r="F36" s="52">
        <v>20833.330000000002</v>
      </c>
      <c r="G36" s="58"/>
    </row>
    <row r="37" spans="1:7" x14ac:dyDescent="0.25">
      <c r="A37" s="11">
        <v>42835</v>
      </c>
      <c r="B37" s="7" t="s">
        <v>58</v>
      </c>
      <c r="C37" s="8" t="s">
        <v>39</v>
      </c>
      <c r="D37" s="7" t="s">
        <v>13</v>
      </c>
      <c r="E37" s="9">
        <v>221</v>
      </c>
      <c r="F37" s="52">
        <v>20833.330000000002</v>
      </c>
      <c r="G37" s="58"/>
    </row>
    <row r="38" spans="1:7" x14ac:dyDescent="0.25">
      <c r="A38" s="11">
        <v>42919</v>
      </c>
      <c r="B38" s="7" t="s">
        <v>59</v>
      </c>
      <c r="C38" s="8" t="s">
        <v>60</v>
      </c>
      <c r="D38" s="7" t="s">
        <v>61</v>
      </c>
      <c r="E38" s="9">
        <v>611</v>
      </c>
      <c r="F38" s="52">
        <v>121068</v>
      </c>
      <c r="G38" s="58"/>
    </row>
    <row r="39" spans="1:7" x14ac:dyDescent="0.25">
      <c r="A39" s="11">
        <v>42926</v>
      </c>
      <c r="B39" s="7" t="s">
        <v>62</v>
      </c>
      <c r="C39" s="8" t="s">
        <v>39</v>
      </c>
      <c r="D39" s="7" t="s">
        <v>13</v>
      </c>
      <c r="E39" s="9">
        <v>221</v>
      </c>
      <c r="F39" s="52">
        <v>20833.330000000002</v>
      </c>
      <c r="G39" s="58"/>
    </row>
    <row r="40" spans="1:7" x14ac:dyDescent="0.25">
      <c r="A40" s="11">
        <v>42956</v>
      </c>
      <c r="B40" s="7" t="s">
        <v>63</v>
      </c>
      <c r="C40" s="8" t="s">
        <v>39</v>
      </c>
      <c r="D40" s="7" t="s">
        <v>13</v>
      </c>
      <c r="E40" s="9">
        <v>221</v>
      </c>
      <c r="F40" s="52">
        <v>20833.330000000002</v>
      </c>
      <c r="G40" s="58"/>
    </row>
    <row r="41" spans="1:7" x14ac:dyDescent="0.25">
      <c r="A41" s="11">
        <v>42989</v>
      </c>
      <c r="B41" s="7" t="s">
        <v>64</v>
      </c>
      <c r="C41" s="8" t="s">
        <v>42</v>
      </c>
      <c r="D41" s="7" t="s">
        <v>13</v>
      </c>
      <c r="E41" s="9">
        <v>221</v>
      </c>
      <c r="F41" s="52">
        <v>20833.330000000002</v>
      </c>
      <c r="G41" s="58"/>
    </row>
    <row r="42" spans="1:7" x14ac:dyDescent="0.25">
      <c r="A42" s="25">
        <v>43263</v>
      </c>
      <c r="B42" s="20" t="s">
        <v>77</v>
      </c>
      <c r="C42" s="8" t="s">
        <v>78</v>
      </c>
      <c r="D42" s="20" t="s">
        <v>79</v>
      </c>
      <c r="E42" s="21">
        <v>641</v>
      </c>
      <c r="F42" s="54">
        <v>3661250</v>
      </c>
      <c r="G42" s="58"/>
    </row>
    <row r="43" spans="1:7" x14ac:dyDescent="0.25">
      <c r="A43" s="25">
        <v>43726</v>
      </c>
      <c r="B43" s="20" t="s">
        <v>80</v>
      </c>
      <c r="C43" s="8" t="s">
        <v>81</v>
      </c>
      <c r="D43" s="20" t="s">
        <v>82</v>
      </c>
      <c r="E43" s="21">
        <v>713</v>
      </c>
      <c r="F43" s="54">
        <v>3050048.25</v>
      </c>
      <c r="G43" s="58"/>
    </row>
    <row r="44" spans="1:7" x14ac:dyDescent="0.25">
      <c r="A44" s="11">
        <v>43774</v>
      </c>
      <c r="B44" s="20" t="s">
        <v>68</v>
      </c>
      <c r="C44" s="8" t="s">
        <v>69</v>
      </c>
      <c r="D44" s="20" t="s">
        <v>70</v>
      </c>
      <c r="E44" s="21">
        <v>721</v>
      </c>
      <c r="F44" s="54">
        <v>3787909.74</v>
      </c>
      <c r="G44" s="58"/>
    </row>
    <row r="45" spans="1:7" x14ac:dyDescent="0.25">
      <c r="A45" s="11">
        <v>43811</v>
      </c>
      <c r="B45" s="20" t="s">
        <v>83</v>
      </c>
      <c r="C45" s="8" t="s">
        <v>84</v>
      </c>
      <c r="D45" s="20" t="s">
        <v>85</v>
      </c>
      <c r="E45" s="21">
        <v>254</v>
      </c>
      <c r="F45" s="54">
        <v>936319.97</v>
      </c>
      <c r="G45" s="58"/>
    </row>
    <row r="46" spans="1:7" x14ac:dyDescent="0.25">
      <c r="A46" s="11">
        <v>43783</v>
      </c>
      <c r="B46" s="20" t="s">
        <v>68</v>
      </c>
      <c r="C46" s="8" t="s">
        <v>71</v>
      </c>
      <c r="D46" s="20" t="s">
        <v>72</v>
      </c>
      <c r="E46" s="21">
        <v>721</v>
      </c>
      <c r="F46" s="54">
        <v>3301828.86</v>
      </c>
      <c r="G46" s="58"/>
    </row>
    <row r="47" spans="1:7" x14ac:dyDescent="0.25">
      <c r="A47" s="15">
        <v>43783</v>
      </c>
      <c r="B47" s="26" t="s">
        <v>68</v>
      </c>
      <c r="C47" s="17" t="s">
        <v>73</v>
      </c>
      <c r="D47" s="26" t="s">
        <v>74</v>
      </c>
      <c r="E47" s="27">
        <v>721</v>
      </c>
      <c r="F47" s="55">
        <v>1840309.23</v>
      </c>
      <c r="G47" s="58"/>
    </row>
    <row r="48" spans="1:7" ht="15.75" thickBot="1" x14ac:dyDescent="0.3">
      <c r="A48" s="11">
        <v>44015</v>
      </c>
      <c r="B48" s="20" t="s">
        <v>86</v>
      </c>
      <c r="C48" s="8" t="s">
        <v>87</v>
      </c>
      <c r="D48" s="20" t="s">
        <v>88</v>
      </c>
      <c r="E48" s="21">
        <v>721</v>
      </c>
      <c r="F48" s="54">
        <v>15764150.380000001</v>
      </c>
      <c r="G48" s="60"/>
    </row>
    <row r="49" spans="1:7" s="1" customFormat="1" ht="16.5" thickBot="1" x14ac:dyDescent="0.3">
      <c r="A49" s="75" t="s">
        <v>75</v>
      </c>
      <c r="B49" s="76"/>
      <c r="C49" s="76"/>
      <c r="D49" s="77"/>
      <c r="E49" s="23"/>
      <c r="F49" s="56">
        <f>SUM(F10:F48)</f>
        <v>49421257.879999988</v>
      </c>
      <c r="G49" s="61"/>
    </row>
    <row r="50" spans="1:7" x14ac:dyDescent="0.25">
      <c r="C50" s="24"/>
      <c r="D50" s="24"/>
      <c r="E50" s="24"/>
      <c r="F50" s="24"/>
    </row>
    <row r="51" spans="1:7" x14ac:dyDescent="0.25">
      <c r="C51" s="24"/>
      <c r="D51" s="24"/>
      <c r="E51" s="24"/>
      <c r="F51" s="24"/>
    </row>
    <row r="52" spans="1:7" x14ac:dyDescent="0.25">
      <c r="C52" s="24"/>
      <c r="D52" s="24"/>
      <c r="E52" s="24"/>
      <c r="F52" s="24"/>
    </row>
    <row r="53" spans="1:7" ht="18" customHeight="1" x14ac:dyDescent="0.25">
      <c r="A53" s="78" t="s">
        <v>113</v>
      </c>
      <c r="B53" s="78"/>
      <c r="E53" s="78" t="s">
        <v>114</v>
      </c>
      <c r="F53" s="78"/>
      <c r="G53" s="78"/>
    </row>
    <row r="54" spans="1:7" ht="18.75" x14ac:dyDescent="0.3">
      <c r="A54" s="79" t="s">
        <v>112</v>
      </c>
      <c r="B54" s="79"/>
      <c r="E54" s="72" t="s">
        <v>102</v>
      </c>
      <c r="F54" s="72"/>
      <c r="G54" s="72"/>
    </row>
    <row r="55" spans="1:7" ht="18.75" x14ac:dyDescent="0.3">
      <c r="A55" s="72" t="s">
        <v>103</v>
      </c>
      <c r="B55" s="72"/>
      <c r="C55" s="35"/>
      <c r="D55" s="35"/>
      <c r="E55" s="71" t="s">
        <v>106</v>
      </c>
      <c r="F55" s="71"/>
      <c r="G55" s="71"/>
    </row>
    <row r="56" spans="1:7" ht="18.75" x14ac:dyDescent="0.3">
      <c r="A56" s="63"/>
      <c r="B56" s="63"/>
      <c r="C56" s="35"/>
      <c r="D56" s="35"/>
      <c r="E56" s="62"/>
      <c r="F56" s="62"/>
      <c r="G56" s="62"/>
    </row>
    <row r="57" spans="1:7" ht="18.75" x14ac:dyDescent="0.3">
      <c r="A57" s="63"/>
      <c r="B57" s="63"/>
      <c r="C57" s="78" t="s">
        <v>111</v>
      </c>
      <c r="D57" s="78"/>
      <c r="E57" s="62"/>
      <c r="F57" s="62"/>
      <c r="G57" s="62"/>
    </row>
    <row r="58" spans="1:7" ht="15" customHeight="1" x14ac:dyDescent="0.25">
      <c r="A58" s="71" t="s">
        <v>105</v>
      </c>
      <c r="B58" s="71"/>
      <c r="C58" s="71"/>
      <c r="D58" s="71"/>
      <c r="E58" s="71"/>
      <c r="F58" s="71"/>
      <c r="G58" s="71"/>
    </row>
    <row r="59" spans="1:7" ht="18.75" x14ac:dyDescent="0.25">
      <c r="A59" s="71" t="s">
        <v>104</v>
      </c>
      <c r="B59" s="71"/>
      <c r="C59" s="71"/>
      <c r="D59" s="71"/>
      <c r="E59" s="71"/>
      <c r="F59" s="71"/>
      <c r="G59" s="71"/>
    </row>
  </sheetData>
  <mergeCells count="19">
    <mergeCell ref="A59:G59"/>
    <mergeCell ref="A55:B55"/>
    <mergeCell ref="E55:G55"/>
    <mergeCell ref="G8:G9"/>
    <mergeCell ref="A58:G58"/>
    <mergeCell ref="E54:G54"/>
    <mergeCell ref="A49:D49"/>
    <mergeCell ref="C57:D57"/>
    <mergeCell ref="A54:B54"/>
    <mergeCell ref="A53:B53"/>
    <mergeCell ref="E53:G53"/>
    <mergeCell ref="B8:B9"/>
    <mergeCell ref="C8:C9"/>
    <mergeCell ref="D8:D9"/>
    <mergeCell ref="F8:F9"/>
    <mergeCell ref="A4:G4"/>
    <mergeCell ref="A5:G5"/>
    <mergeCell ref="A6:G6"/>
    <mergeCell ref="A7:G7"/>
  </mergeCells>
  <printOptions horizontalCentered="1"/>
  <pageMargins left="0.19685039370078741" right="0.19685039370078741" top="0.39370078740157483" bottom="0.19685039370078741" header="0.19685039370078741" footer="0.19685039370078741"/>
  <pageSetup scale="60" fitToHeight="2" orientation="landscape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3"/>
  <sheetViews>
    <sheetView topLeftCell="A10" workbookViewId="0">
      <selection activeCell="F15" sqref="F15:F21"/>
    </sheetView>
  </sheetViews>
  <sheetFormatPr defaultColWidth="11.42578125" defaultRowHeight="15" x14ac:dyDescent="0.25"/>
  <cols>
    <col min="1" max="1" width="14.42578125" customWidth="1"/>
    <col min="2" max="2" width="34.5703125" customWidth="1"/>
    <col min="3" max="3" width="42.7109375" customWidth="1"/>
    <col min="4" max="4" width="40.28515625" customWidth="1"/>
    <col min="5" max="5" width="17.140625" customWidth="1"/>
    <col min="6" max="6" width="18.140625" customWidth="1"/>
    <col min="8" max="8" width="18.7109375" customWidth="1"/>
  </cols>
  <sheetData>
    <row r="2" spans="1:9" ht="18.75" x14ac:dyDescent="0.3">
      <c r="C2" s="30" t="s">
        <v>95</v>
      </c>
    </row>
    <row r="3" spans="1:9" ht="18.75" x14ac:dyDescent="0.3">
      <c r="C3" s="30" t="s">
        <v>96</v>
      </c>
    </row>
    <row r="4" spans="1:9" ht="18.75" x14ac:dyDescent="0.3">
      <c r="C4" s="30" t="s">
        <v>94</v>
      </c>
    </row>
    <row r="5" spans="1:9" ht="18.75" x14ac:dyDescent="0.3">
      <c r="C5" s="30" t="s">
        <v>97</v>
      </c>
    </row>
    <row r="6" spans="1:9" ht="18.75" x14ac:dyDescent="0.3">
      <c r="C6" s="30" t="s">
        <v>98</v>
      </c>
    </row>
    <row r="7" spans="1:9" ht="18.75" x14ac:dyDescent="0.3">
      <c r="C7" s="30"/>
    </row>
    <row r="8" spans="1:9" ht="15.75" x14ac:dyDescent="0.25">
      <c r="C8" s="29"/>
    </row>
    <row r="9" spans="1:9" ht="15.75" x14ac:dyDescent="0.25">
      <c r="C9" s="29"/>
    </row>
    <row r="12" spans="1:9" ht="15.75" thickBot="1" x14ac:dyDescent="0.3"/>
    <row r="13" spans="1:9" ht="15.75" x14ac:dyDescent="0.25">
      <c r="A13" s="41" t="s">
        <v>2</v>
      </c>
      <c r="B13" s="80" t="s">
        <v>3</v>
      </c>
      <c r="C13" s="80" t="s">
        <v>4</v>
      </c>
      <c r="D13" s="80" t="s">
        <v>5</v>
      </c>
      <c r="E13" s="42" t="s">
        <v>6</v>
      </c>
      <c r="F13" s="82" t="s">
        <v>7</v>
      </c>
    </row>
    <row r="14" spans="1:9" ht="16.5" thickBot="1" x14ac:dyDescent="0.3">
      <c r="A14" s="43" t="s">
        <v>9</v>
      </c>
      <c r="B14" s="81"/>
      <c r="C14" s="81"/>
      <c r="D14" s="81"/>
      <c r="E14" s="44" t="s">
        <v>93</v>
      </c>
      <c r="F14" s="83"/>
      <c r="G14" s="33"/>
      <c r="H14" s="34"/>
      <c r="I14" s="35"/>
    </row>
    <row r="15" spans="1:9" ht="29.25" customHeight="1" x14ac:dyDescent="0.25">
      <c r="A15" s="36">
        <v>43263</v>
      </c>
      <c r="B15" s="20" t="s">
        <v>77</v>
      </c>
      <c r="C15" s="8" t="s">
        <v>78</v>
      </c>
      <c r="D15" s="20" t="s">
        <v>99</v>
      </c>
      <c r="E15" s="21">
        <v>641</v>
      </c>
      <c r="F15" s="46">
        <v>3661250</v>
      </c>
      <c r="G15" s="33"/>
      <c r="H15" s="34"/>
      <c r="I15" s="35"/>
    </row>
    <row r="16" spans="1:9" ht="29.25" customHeight="1" x14ac:dyDescent="0.25">
      <c r="A16" s="36">
        <v>43726</v>
      </c>
      <c r="B16" s="20" t="s">
        <v>80</v>
      </c>
      <c r="C16" s="8" t="s">
        <v>81</v>
      </c>
      <c r="D16" s="20" t="s">
        <v>82</v>
      </c>
      <c r="E16" s="21">
        <v>713</v>
      </c>
      <c r="F16" s="45">
        <v>3050048.25</v>
      </c>
      <c r="G16" s="33"/>
      <c r="H16" s="34"/>
      <c r="I16" s="35"/>
    </row>
    <row r="17" spans="1:9" ht="29.25" customHeight="1" x14ac:dyDescent="0.25">
      <c r="A17" s="37">
        <v>43774</v>
      </c>
      <c r="B17" s="20" t="s">
        <v>68</v>
      </c>
      <c r="C17" s="8" t="s">
        <v>69</v>
      </c>
      <c r="D17" s="20" t="s">
        <v>70</v>
      </c>
      <c r="E17" s="21">
        <v>721</v>
      </c>
      <c r="F17" s="46">
        <v>3787909.74</v>
      </c>
      <c r="G17" s="33"/>
      <c r="H17" s="34"/>
      <c r="I17" s="35"/>
    </row>
    <row r="18" spans="1:9" ht="29.25" customHeight="1" x14ac:dyDescent="0.25">
      <c r="A18" s="37">
        <v>43774</v>
      </c>
      <c r="B18" s="20" t="s">
        <v>83</v>
      </c>
      <c r="C18" s="8" t="s">
        <v>84</v>
      </c>
      <c r="D18" s="20" t="s">
        <v>85</v>
      </c>
      <c r="E18" s="21">
        <v>254</v>
      </c>
      <c r="F18" s="46">
        <v>936319.97</v>
      </c>
      <c r="G18" s="33"/>
      <c r="H18" s="34"/>
      <c r="I18" s="35"/>
    </row>
    <row r="19" spans="1:9" ht="29.25" customHeight="1" x14ac:dyDescent="0.25">
      <c r="A19" s="37">
        <v>43774</v>
      </c>
      <c r="B19" s="20" t="s">
        <v>68</v>
      </c>
      <c r="C19" s="8" t="s">
        <v>71</v>
      </c>
      <c r="D19" s="20" t="s">
        <v>72</v>
      </c>
      <c r="E19" s="21">
        <v>721</v>
      </c>
      <c r="F19" s="46">
        <v>3301828.86</v>
      </c>
      <c r="G19" s="33"/>
      <c r="H19" s="34"/>
      <c r="I19" s="35"/>
    </row>
    <row r="20" spans="1:9" ht="29.25" customHeight="1" x14ac:dyDescent="0.25">
      <c r="A20" s="37">
        <v>43774</v>
      </c>
      <c r="B20" s="26" t="s">
        <v>68</v>
      </c>
      <c r="C20" s="17" t="s">
        <v>73</v>
      </c>
      <c r="D20" s="26" t="s">
        <v>74</v>
      </c>
      <c r="E20" s="27">
        <v>721</v>
      </c>
      <c r="F20" s="46">
        <v>1840309.23</v>
      </c>
      <c r="G20" s="33"/>
      <c r="H20" s="34"/>
      <c r="I20" s="35"/>
    </row>
    <row r="21" spans="1:9" ht="29.25" customHeight="1" thickBot="1" x14ac:dyDescent="0.3">
      <c r="A21" s="38">
        <v>44015</v>
      </c>
      <c r="B21" s="26" t="s">
        <v>86</v>
      </c>
      <c r="C21" s="17" t="s">
        <v>87</v>
      </c>
      <c r="D21" s="26" t="s">
        <v>88</v>
      </c>
      <c r="E21" s="27">
        <v>721</v>
      </c>
      <c r="F21" s="47">
        <v>15764150.380000001</v>
      </c>
      <c r="G21" s="33"/>
      <c r="H21" s="34"/>
      <c r="I21" s="35"/>
    </row>
    <row r="22" spans="1:9" ht="29.25" customHeight="1" thickBot="1" x14ac:dyDescent="0.3">
      <c r="A22" s="39" t="s">
        <v>75</v>
      </c>
      <c r="B22" s="40"/>
      <c r="C22" s="40"/>
      <c r="D22" s="40"/>
      <c r="E22" s="40"/>
      <c r="F22" s="48">
        <f>SUM(F15:F21)</f>
        <v>32341816.43</v>
      </c>
      <c r="G22" s="35"/>
      <c r="H22" s="35"/>
      <c r="I22" s="35"/>
    </row>
    <row r="23" spans="1:9" x14ac:dyDescent="0.25">
      <c r="G23" s="35"/>
      <c r="H23" s="35"/>
      <c r="I23" s="35"/>
    </row>
  </sheetData>
  <mergeCells count="4">
    <mergeCell ref="B13:B14"/>
    <mergeCell ref="C13:C14"/>
    <mergeCell ref="D13:D14"/>
    <mergeCell ref="F13:F14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46"/>
  <sheetViews>
    <sheetView topLeftCell="B25" workbookViewId="0">
      <selection activeCell="G41" sqref="G41"/>
    </sheetView>
  </sheetViews>
  <sheetFormatPr defaultColWidth="11.42578125" defaultRowHeight="15" x14ac:dyDescent="0.25"/>
  <cols>
    <col min="1" max="1" width="2.28515625" hidden="1" customWidth="1"/>
    <col min="2" max="2" width="14.5703125" customWidth="1"/>
    <col min="3" max="3" width="32.85546875" customWidth="1"/>
    <col min="4" max="4" width="44.7109375" customWidth="1"/>
    <col min="5" max="5" width="37.42578125" customWidth="1"/>
    <col min="6" max="6" width="13.7109375" customWidth="1"/>
    <col min="7" max="7" width="17.140625" customWidth="1"/>
  </cols>
  <sheetData>
    <row r="2" spans="2:8" s="1" customFormat="1" x14ac:dyDescent="0.25">
      <c r="B2" s="68" t="s">
        <v>0</v>
      </c>
      <c r="C2" s="68"/>
      <c r="D2" s="68"/>
      <c r="E2" s="68"/>
      <c r="F2" s="68"/>
      <c r="G2" s="68"/>
    </row>
    <row r="3" spans="2:8" s="1" customFormat="1" x14ac:dyDescent="0.25">
      <c r="B3" s="68" t="s">
        <v>76</v>
      </c>
      <c r="C3" s="68"/>
      <c r="D3" s="68"/>
      <c r="E3" s="68"/>
      <c r="F3" s="68"/>
      <c r="G3" s="68"/>
    </row>
    <row r="4" spans="2:8" s="1" customFormat="1" x14ac:dyDescent="0.25">
      <c r="B4" s="69" t="s">
        <v>100</v>
      </c>
      <c r="C4" s="69"/>
      <c r="D4" s="69"/>
      <c r="E4" s="69"/>
      <c r="F4" s="69"/>
      <c r="G4" s="69"/>
    </row>
    <row r="5" spans="2:8" ht="15.75" thickBot="1" x14ac:dyDescent="0.3">
      <c r="B5" s="68" t="s">
        <v>1</v>
      </c>
      <c r="C5" s="68"/>
      <c r="D5" s="68"/>
      <c r="E5" s="68"/>
      <c r="F5" s="68"/>
      <c r="G5" s="68"/>
    </row>
    <row r="6" spans="2:8" x14ac:dyDescent="0.25">
      <c r="B6" s="2" t="s">
        <v>2</v>
      </c>
      <c r="C6" s="64" t="s">
        <v>3</v>
      </c>
      <c r="D6" s="64" t="s">
        <v>4</v>
      </c>
      <c r="E6" s="64" t="s">
        <v>5</v>
      </c>
      <c r="F6" s="2" t="s">
        <v>6</v>
      </c>
      <c r="G6" s="64" t="s">
        <v>7</v>
      </c>
      <c r="H6" s="3" t="s">
        <v>8</v>
      </c>
    </row>
    <row r="7" spans="2:8" ht="15.75" thickBot="1" x14ac:dyDescent="0.3">
      <c r="B7" s="4" t="s">
        <v>9</v>
      </c>
      <c r="C7" s="65"/>
      <c r="D7" s="65"/>
      <c r="E7" s="65"/>
      <c r="F7" s="5" t="s">
        <v>89</v>
      </c>
      <c r="G7" s="65"/>
      <c r="H7" s="3" t="s">
        <v>8</v>
      </c>
    </row>
    <row r="8" spans="2:8" x14ac:dyDescent="0.25">
      <c r="B8" s="49" t="s">
        <v>10</v>
      </c>
      <c r="C8" s="7">
        <v>4930269</v>
      </c>
      <c r="D8" s="8" t="s">
        <v>11</v>
      </c>
      <c r="E8" s="7" t="s">
        <v>12</v>
      </c>
      <c r="F8" s="9">
        <v>412</v>
      </c>
      <c r="G8" s="10">
        <v>1532666.92</v>
      </c>
    </row>
    <row r="9" spans="2:8" x14ac:dyDescent="0.25">
      <c r="B9" s="6" t="s">
        <v>14</v>
      </c>
      <c r="C9" s="7" t="s">
        <v>15</v>
      </c>
      <c r="D9" s="8" t="s">
        <v>16</v>
      </c>
      <c r="E9" s="8" t="s">
        <v>17</v>
      </c>
      <c r="F9" s="9">
        <v>414</v>
      </c>
      <c r="G9" s="10">
        <v>14065010</v>
      </c>
    </row>
    <row r="10" spans="2:8" x14ac:dyDescent="0.25">
      <c r="B10" s="6">
        <v>40884</v>
      </c>
      <c r="C10" s="7" t="s">
        <v>90</v>
      </c>
      <c r="D10" s="8" t="s">
        <v>18</v>
      </c>
      <c r="E10" s="8" t="s">
        <v>19</v>
      </c>
      <c r="F10" s="9">
        <v>371</v>
      </c>
      <c r="G10" s="10">
        <v>97300</v>
      </c>
    </row>
    <row r="11" spans="2:8" x14ac:dyDescent="0.25">
      <c r="B11" s="11" t="s">
        <v>20</v>
      </c>
      <c r="C11" s="7" t="s">
        <v>21</v>
      </c>
      <c r="D11" s="8" t="s">
        <v>22</v>
      </c>
      <c r="E11" s="7" t="s">
        <v>23</v>
      </c>
      <c r="F11" s="9">
        <v>371</v>
      </c>
      <c r="G11" s="10">
        <v>407064.85</v>
      </c>
    </row>
    <row r="12" spans="2:8" x14ac:dyDescent="0.25">
      <c r="B12" s="11">
        <v>40668</v>
      </c>
      <c r="C12" s="7" t="s">
        <v>24</v>
      </c>
      <c r="D12" s="8" t="s">
        <v>25</v>
      </c>
      <c r="E12" s="7" t="s">
        <v>13</v>
      </c>
      <c r="F12" s="9">
        <v>221</v>
      </c>
      <c r="G12" s="10">
        <v>46400</v>
      </c>
    </row>
    <row r="13" spans="2:8" x14ac:dyDescent="0.25">
      <c r="B13" s="11">
        <v>40666</v>
      </c>
      <c r="C13" s="7" t="s">
        <v>26</v>
      </c>
      <c r="D13" s="8" t="s">
        <v>27</v>
      </c>
      <c r="E13" s="7" t="s">
        <v>13</v>
      </c>
      <c r="F13" s="9">
        <v>221</v>
      </c>
      <c r="G13" s="10">
        <v>29000</v>
      </c>
    </row>
    <row r="14" spans="2:8" x14ac:dyDescent="0.25">
      <c r="B14" s="11">
        <v>41102</v>
      </c>
      <c r="C14" s="7" t="s">
        <v>28</v>
      </c>
      <c r="D14" s="8" t="s">
        <v>29</v>
      </c>
      <c r="E14" s="7" t="s">
        <v>30</v>
      </c>
      <c r="F14" s="9">
        <v>263</v>
      </c>
      <c r="G14" s="10">
        <v>15240</v>
      </c>
    </row>
    <row r="15" spans="2:8" x14ac:dyDescent="0.25">
      <c r="B15" s="11" t="s">
        <v>31</v>
      </c>
      <c r="C15" s="7" t="s">
        <v>32</v>
      </c>
      <c r="D15" s="12" t="s">
        <v>33</v>
      </c>
      <c r="E15" s="12" t="s">
        <v>13</v>
      </c>
      <c r="F15" s="9">
        <v>221</v>
      </c>
      <c r="G15" s="13">
        <v>376000</v>
      </c>
      <c r="H15" s="3"/>
    </row>
    <row r="16" spans="2:8" x14ac:dyDescent="0.25">
      <c r="B16" s="11">
        <v>42287</v>
      </c>
      <c r="C16" s="7" t="s">
        <v>34</v>
      </c>
      <c r="D16" s="8" t="s">
        <v>35</v>
      </c>
      <c r="E16" s="7" t="s">
        <v>13</v>
      </c>
      <c r="F16" s="9">
        <v>221</v>
      </c>
      <c r="G16" s="10">
        <v>60000</v>
      </c>
    </row>
    <row r="17" spans="2:7" x14ac:dyDescent="0.25">
      <c r="B17" s="11">
        <v>42309</v>
      </c>
      <c r="C17" s="7" t="s">
        <v>36</v>
      </c>
      <c r="D17" s="8" t="s">
        <v>35</v>
      </c>
      <c r="E17" s="7" t="s">
        <v>13</v>
      </c>
      <c r="F17" s="9">
        <v>221</v>
      </c>
      <c r="G17" s="10">
        <v>60000</v>
      </c>
    </row>
    <row r="18" spans="2:7" x14ac:dyDescent="0.25">
      <c r="B18" s="11">
        <v>42340</v>
      </c>
      <c r="C18" s="7" t="s">
        <v>37</v>
      </c>
      <c r="D18" s="8" t="s">
        <v>35</v>
      </c>
      <c r="E18" s="7" t="s">
        <v>13</v>
      </c>
      <c r="F18" s="9">
        <v>221</v>
      </c>
      <c r="G18" s="10">
        <v>60000</v>
      </c>
    </row>
    <row r="19" spans="2:7" x14ac:dyDescent="0.25">
      <c r="B19" s="11">
        <v>42432</v>
      </c>
      <c r="C19" s="7" t="s">
        <v>38</v>
      </c>
      <c r="D19" s="8" t="s">
        <v>39</v>
      </c>
      <c r="E19" s="7" t="s">
        <v>13</v>
      </c>
      <c r="F19" s="9">
        <v>221</v>
      </c>
      <c r="G19" s="10">
        <v>41666.67</v>
      </c>
    </row>
    <row r="20" spans="2:7" x14ac:dyDescent="0.25">
      <c r="B20" s="11">
        <v>42466</v>
      </c>
      <c r="C20" s="7" t="s">
        <v>40</v>
      </c>
      <c r="D20" s="8" t="s">
        <v>39</v>
      </c>
      <c r="E20" s="7" t="s">
        <v>13</v>
      </c>
      <c r="F20" s="9">
        <v>221</v>
      </c>
      <c r="G20" s="14">
        <v>41666.67</v>
      </c>
    </row>
    <row r="21" spans="2:7" x14ac:dyDescent="0.25">
      <c r="B21" s="11">
        <v>42562</v>
      </c>
      <c r="C21" s="7" t="s">
        <v>41</v>
      </c>
      <c r="D21" s="8" t="s">
        <v>42</v>
      </c>
      <c r="E21" s="7" t="s">
        <v>13</v>
      </c>
      <c r="F21" s="9">
        <v>221</v>
      </c>
      <c r="G21" s="14">
        <v>41666.67</v>
      </c>
    </row>
    <row r="22" spans="2:7" x14ac:dyDescent="0.25">
      <c r="B22" s="11">
        <v>42599</v>
      </c>
      <c r="C22" s="7" t="s">
        <v>43</v>
      </c>
      <c r="D22" s="8" t="s">
        <v>39</v>
      </c>
      <c r="E22" s="7" t="s">
        <v>13</v>
      </c>
      <c r="F22" s="9">
        <v>221</v>
      </c>
      <c r="G22" s="14">
        <v>41666.67</v>
      </c>
    </row>
    <row r="23" spans="2:7" x14ac:dyDescent="0.25">
      <c r="B23" s="15">
        <v>42527</v>
      </c>
      <c r="C23" s="16" t="s">
        <v>44</v>
      </c>
      <c r="D23" s="17" t="s">
        <v>35</v>
      </c>
      <c r="E23" s="16" t="s">
        <v>13</v>
      </c>
      <c r="F23" s="18">
        <v>221</v>
      </c>
      <c r="G23" s="19">
        <v>60000</v>
      </c>
    </row>
    <row r="24" spans="2:7" x14ac:dyDescent="0.25">
      <c r="B24" s="11">
        <v>42597</v>
      </c>
      <c r="C24" s="7" t="s">
        <v>45</v>
      </c>
      <c r="D24" s="8" t="s">
        <v>35</v>
      </c>
      <c r="E24" s="7" t="s">
        <v>13</v>
      </c>
      <c r="F24" s="9">
        <v>221</v>
      </c>
      <c r="G24" s="10">
        <v>60000</v>
      </c>
    </row>
    <row r="25" spans="2:7" x14ac:dyDescent="0.25">
      <c r="B25" s="11">
        <v>42555</v>
      </c>
      <c r="C25" s="7" t="s">
        <v>46</v>
      </c>
      <c r="D25" s="8" t="s">
        <v>35</v>
      </c>
      <c r="E25" s="7" t="s">
        <v>13</v>
      </c>
      <c r="F25" s="9">
        <v>221</v>
      </c>
      <c r="G25" s="10">
        <v>60000</v>
      </c>
    </row>
    <row r="26" spans="2:7" x14ac:dyDescent="0.25">
      <c r="B26" s="11">
        <v>42465</v>
      </c>
      <c r="C26" s="7" t="s">
        <v>47</v>
      </c>
      <c r="D26" s="8" t="s">
        <v>35</v>
      </c>
      <c r="E26" s="7" t="s">
        <v>13</v>
      </c>
      <c r="F26" s="9">
        <v>221</v>
      </c>
      <c r="G26" s="10">
        <v>60000</v>
      </c>
    </row>
    <row r="27" spans="2:7" x14ac:dyDescent="0.25">
      <c r="B27" s="11">
        <v>42465</v>
      </c>
      <c r="C27" s="7" t="s">
        <v>48</v>
      </c>
      <c r="D27" s="8" t="s">
        <v>35</v>
      </c>
      <c r="E27" s="7" t="s">
        <v>13</v>
      </c>
      <c r="F27" s="9">
        <v>221</v>
      </c>
      <c r="G27" s="10">
        <v>60000</v>
      </c>
    </row>
    <row r="28" spans="2:7" x14ac:dyDescent="0.25">
      <c r="B28" s="15">
        <v>42444</v>
      </c>
      <c r="C28" s="16" t="s">
        <v>49</v>
      </c>
      <c r="D28" s="17" t="s">
        <v>35</v>
      </c>
      <c r="E28" s="16" t="s">
        <v>13</v>
      </c>
      <c r="F28" s="18">
        <v>221</v>
      </c>
      <c r="G28" s="19">
        <v>60000</v>
      </c>
    </row>
    <row r="29" spans="2:7" x14ac:dyDescent="0.25">
      <c r="B29" s="11">
        <v>42414</v>
      </c>
      <c r="C29" s="7" t="s">
        <v>50</v>
      </c>
      <c r="D29" s="8" t="s">
        <v>35</v>
      </c>
      <c r="E29" s="7" t="s">
        <v>13</v>
      </c>
      <c r="F29" s="9">
        <v>221</v>
      </c>
      <c r="G29" s="10">
        <v>60000</v>
      </c>
    </row>
    <row r="30" spans="2:7" x14ac:dyDescent="0.25">
      <c r="B30" s="11">
        <v>42383</v>
      </c>
      <c r="C30" s="7" t="s">
        <v>51</v>
      </c>
      <c r="D30" s="8" t="s">
        <v>35</v>
      </c>
      <c r="E30" s="7" t="s">
        <v>13</v>
      </c>
      <c r="F30" s="9">
        <v>221</v>
      </c>
      <c r="G30" s="10">
        <v>60000</v>
      </c>
    </row>
    <row r="31" spans="2:7" x14ac:dyDescent="0.25">
      <c r="B31" s="11">
        <v>42625</v>
      </c>
      <c r="C31" s="7" t="s">
        <v>52</v>
      </c>
      <c r="D31" s="8" t="s">
        <v>39</v>
      </c>
      <c r="E31" s="7" t="s">
        <v>13</v>
      </c>
      <c r="F31" s="9">
        <v>221</v>
      </c>
      <c r="G31" s="14">
        <v>41666.67</v>
      </c>
    </row>
    <row r="32" spans="2:7" x14ac:dyDescent="0.25">
      <c r="B32" s="11">
        <v>42655</v>
      </c>
      <c r="C32" s="7" t="s">
        <v>53</v>
      </c>
      <c r="D32" s="8" t="s">
        <v>42</v>
      </c>
      <c r="E32" s="7" t="s">
        <v>13</v>
      </c>
      <c r="F32" s="9">
        <v>221</v>
      </c>
      <c r="G32" s="14">
        <v>41666.67</v>
      </c>
    </row>
    <row r="33" spans="2:7" x14ac:dyDescent="0.25">
      <c r="B33" s="11">
        <v>42720</v>
      </c>
      <c r="C33" s="7" t="s">
        <v>54</v>
      </c>
      <c r="D33" s="8" t="s">
        <v>55</v>
      </c>
      <c r="E33" s="7" t="s">
        <v>56</v>
      </c>
      <c r="F33" s="9">
        <v>221</v>
      </c>
      <c r="G33" s="14">
        <v>250000</v>
      </c>
    </row>
    <row r="34" spans="2:7" x14ac:dyDescent="0.25">
      <c r="B34" s="11">
        <v>42803</v>
      </c>
      <c r="C34" s="7" t="s">
        <v>57</v>
      </c>
      <c r="D34" s="8" t="s">
        <v>39</v>
      </c>
      <c r="E34" s="7" t="s">
        <v>13</v>
      </c>
      <c r="F34" s="9">
        <v>221</v>
      </c>
      <c r="G34" s="14">
        <v>20833.330000000002</v>
      </c>
    </row>
    <row r="35" spans="2:7" x14ac:dyDescent="0.25">
      <c r="B35" s="11">
        <v>42835</v>
      </c>
      <c r="C35" s="7" t="s">
        <v>58</v>
      </c>
      <c r="D35" s="8" t="s">
        <v>39</v>
      </c>
      <c r="E35" s="7" t="s">
        <v>13</v>
      </c>
      <c r="F35" s="9">
        <v>221</v>
      </c>
      <c r="G35" s="14">
        <v>20833.330000000002</v>
      </c>
    </row>
    <row r="36" spans="2:7" x14ac:dyDescent="0.25">
      <c r="B36" s="11">
        <v>42919</v>
      </c>
      <c r="C36" s="7" t="s">
        <v>59</v>
      </c>
      <c r="D36" s="8" t="s">
        <v>60</v>
      </c>
      <c r="E36" s="7" t="s">
        <v>61</v>
      </c>
      <c r="F36" s="9">
        <v>611</v>
      </c>
      <c r="G36" s="14">
        <v>121068</v>
      </c>
    </row>
    <row r="37" spans="2:7" x14ac:dyDescent="0.25">
      <c r="B37" s="11">
        <v>42926</v>
      </c>
      <c r="C37" s="7" t="s">
        <v>62</v>
      </c>
      <c r="D37" s="8" t="s">
        <v>39</v>
      </c>
      <c r="E37" s="7" t="s">
        <v>13</v>
      </c>
      <c r="F37" s="9">
        <v>221</v>
      </c>
      <c r="G37" s="14">
        <v>20833.330000000002</v>
      </c>
    </row>
    <row r="38" spans="2:7" x14ac:dyDescent="0.25">
      <c r="B38" s="11">
        <v>42956</v>
      </c>
      <c r="C38" s="7" t="s">
        <v>63</v>
      </c>
      <c r="D38" s="8" t="s">
        <v>39</v>
      </c>
      <c r="E38" s="7" t="s">
        <v>13</v>
      </c>
      <c r="F38" s="9">
        <v>221</v>
      </c>
      <c r="G38" s="14">
        <v>20833.330000000002</v>
      </c>
    </row>
    <row r="39" spans="2:7" x14ac:dyDescent="0.25">
      <c r="B39" s="11">
        <v>42989</v>
      </c>
      <c r="C39" s="7" t="s">
        <v>64</v>
      </c>
      <c r="D39" s="8" t="s">
        <v>42</v>
      </c>
      <c r="E39" s="7" t="s">
        <v>13</v>
      </c>
      <c r="F39" s="9">
        <v>221</v>
      </c>
      <c r="G39" s="14">
        <v>20833.330000000002</v>
      </c>
    </row>
    <row r="40" spans="2:7" ht="15.75" thickBot="1" x14ac:dyDescent="0.3">
      <c r="B40" s="25">
        <v>43174</v>
      </c>
      <c r="C40" s="20" t="s">
        <v>65</v>
      </c>
      <c r="D40" s="8" t="s">
        <v>66</v>
      </c>
      <c r="E40" s="20" t="s">
        <v>67</v>
      </c>
      <c r="F40" s="21">
        <v>414</v>
      </c>
      <c r="G40" s="22">
        <v>1463442.2</v>
      </c>
    </row>
    <row r="41" spans="2:7" s="1" customFormat="1" ht="16.5" thickBot="1" x14ac:dyDescent="0.3">
      <c r="B41" s="31" t="s">
        <v>75</v>
      </c>
      <c r="C41" s="23"/>
      <c r="D41" s="23"/>
      <c r="E41" s="23"/>
      <c r="F41" s="23"/>
      <c r="G41" s="28">
        <f>SUM(G8:G40)</f>
        <v>19417358.640000001</v>
      </c>
    </row>
    <row r="42" spans="2:7" x14ac:dyDescent="0.25">
      <c r="D42" s="24"/>
      <c r="E42" s="24"/>
      <c r="F42" s="24"/>
      <c r="G42" s="24"/>
    </row>
    <row r="43" spans="2:7" x14ac:dyDescent="0.25">
      <c r="D43" s="24"/>
      <c r="E43" s="24"/>
      <c r="F43" s="24"/>
      <c r="G43" s="24"/>
    </row>
    <row r="44" spans="2:7" ht="18" customHeight="1" x14ac:dyDescent="0.3">
      <c r="B44" s="32" t="s">
        <v>91</v>
      </c>
      <c r="C44" s="32"/>
    </row>
    <row r="45" spans="2:7" ht="18.75" x14ac:dyDescent="0.3">
      <c r="B45" s="30" t="s">
        <v>92</v>
      </c>
      <c r="C45" s="30"/>
    </row>
    <row r="46" spans="2:7" ht="15.75" x14ac:dyDescent="0.25">
      <c r="B46" s="29"/>
      <c r="C46" s="29"/>
    </row>
  </sheetData>
  <mergeCells count="8">
    <mergeCell ref="B2:G2"/>
    <mergeCell ref="B3:G3"/>
    <mergeCell ref="B4:G4"/>
    <mergeCell ref="B5:G5"/>
    <mergeCell ref="C6:C7"/>
    <mergeCell ref="D6:D7"/>
    <mergeCell ref="E6:E7"/>
    <mergeCell ref="G6:G7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Ana Rivas</cp:lastModifiedBy>
  <cp:lastPrinted>2022-02-03T20:11:23Z</cp:lastPrinted>
  <dcterms:created xsi:type="dcterms:W3CDTF">2020-04-29T04:59:59Z</dcterms:created>
  <dcterms:modified xsi:type="dcterms:W3CDTF">2022-02-07T13:03:46Z</dcterms:modified>
</cp:coreProperties>
</file>