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Compras\2023\03-Marzo\RESUMEN\"/>
    </mc:Choice>
  </mc:AlternateContent>
  <xr:revisionPtr revIDLastSave="0" documentId="8_{816CF12F-7021-40C0-9D24-0B575F37A716}" xr6:coauthVersionLast="36" xr6:coauthVersionMax="36" xr10:uidLastSave="{00000000-0000-0000-0000-000000000000}"/>
  <bookViews>
    <workbookView xWindow="0" yWindow="0" windowWidth="23040" windowHeight="9060" xr2:uid="{5F639FED-9ECC-4466-A192-3AEC379E2577}"/>
  </bookViews>
  <sheets>
    <sheet name="MARZO 2023 (1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<sst xmlns="http://schemas.openxmlformats.org/spreadsheetml/2006/main" count="83" uniqueCount="62">
  <si>
    <t>DEL 01 AL 31 DE MARZO 2023</t>
  </si>
  <si>
    <t>Código del proceso</t>
  </si>
  <si>
    <t>Fecha del proceso</t>
  </si>
  <si>
    <t>Monto Adjudicado RD$</t>
  </si>
  <si>
    <t>LMD-UC-CD-2023-0035</t>
  </si>
  <si>
    <t>LMD-UC-CD-2023-0036</t>
  </si>
  <si>
    <t>SERVICIOS DE ALMUERZO Y ALQUILER DE MANTELERÍA PARA CINCUENTA (50) PERSONAS, QUE SERÁN OFRECIDOS EN LA "REUNIÓN DE RETROALIMENTACIÓN DEL PRIMER TRIMESTRE DE TRABAJOS INSTITUCIONALES", CON LA PARTICIPACIÓN DE LOS SUBSECRETARIOS, ENCARGADOS Y PERSONAL DIRECTIVO DE ESTA INSTITUCIÓN, A REALIZARSE EL JUEVES 09 DE MARZO DE 2023 DE 11:30 AM A 2:00 PM. EN EL SALÓN DEL COMITÉ EJECUTIVO DE ESTA INSTITUCIÓN.</t>
  </si>
  <si>
    <t>LMD-UC-CD-2023-0038</t>
  </si>
  <si>
    <t>VARGA'S SERVICIOS DE CATERING, SRL</t>
  </si>
  <si>
    <t>SERVICIO DE ALMUERZO PARA (30) PERSONAS, (SEGÚN FICHA TECNICA),, QUE SERÁ OFRECIDO EN EL "TALLER SOBRE MONTAJE DEL PROCESO DE PRESUPUESTO PARTICIPATIVO PARA LOS DISTRITOS MUNICIPALES", A REALIZARSE ESTE MARTES 14 DE MARZO DEL 2023, DE 9:00 A.M. A 4:00 P.M., EN EL SALÓN DEL COMITÉ EJECUTIVO DE NUESTRA INSTITUCIÓN.</t>
  </si>
  <si>
    <t>LMD-UC-CD-2023-0039</t>
  </si>
  <si>
    <t>LMD-UC-CD-2023-0042</t>
  </si>
  <si>
    <t>SERVICIO DE UN REFRIGERIO PARA (60) PERSONAS, QUE SERÁ OFRECIDO EN EL ¨MÁSTER EN DERECHO ADMINISTRATIVO Y GESTIÓN MUNICIPAL¨, DONDE SE IMPARTIRÁ EL MÓDULO VI, A REALIZARSE LOS DÍAS JUEVES 16 Y VIERNES 17 DE MARZO DEL 2023, EN EL SALÓN DEL COMITÉ EJECUTIVO DE NUESTRA INSTITUCIÓN</t>
  </si>
  <si>
    <t>LMD-UC-CD-2023-0044</t>
  </si>
  <si>
    <t>ADQUISICIÓN DE SETECIENTOS (700) GALONES DE GASOIL PREMIUM (SEGÚN FICHA TÉCNICA), PARA EL TANQUE DE ALMACENAMIENTO QUE LE SUMINISTRA A LA PLANTA ELÉCTRICA DE ESTA INSTITUCIÓN</t>
  </si>
  <si>
    <t>LMD-UC-CD-2023-0045</t>
  </si>
  <si>
    <t>SERVICIO DE UNA EMPRESA PARA LA MAESTRÍA DE CEREMONIA (SEGÚN FICHA TÉCNICA) PARA EL LANZAMIENTO DEL PROGRAMA DE FORMACIÓN "MUJER Y LIDERAZGO", A CELEBRARSE EL 17 DE MARZO DEL PRESENTE AÑO, EN EL HOTEL CROWNE PLAZA EN SANTO DOMINGO, REP.DOM.</t>
  </si>
  <si>
    <t>LMD-UC-CD-2023-0037</t>
  </si>
  <si>
    <t>GTG INDUSTRIAL, SRL</t>
  </si>
  <si>
    <t>LMD-UC-CD-2023-0048</t>
  </si>
  <si>
    <t>SERVICIO DE INSTALACIÓN DE VARIOS EQUIPOS DE AIRES ACONDICIONADOS (SEGÚN FICHA TÉCNICA), PARA SER UBICADOS EN LAS SIGUIENTES OFICINAS: GENERO (01), OBSERVATORIO (02), ARCHIVO Y CORRESPONDENCIA (01), INNOVACIÓN Y EMPRENDIMIENTO (01) Y (01) DIRECCIÓN DE TECNOLOGÍA, DEBIDO A LA REMODELACIÓN DE LA FACHADA FRONTAL DE ESTA INSTITUCIÓN.</t>
  </si>
  <si>
    <t>LMD-UC-CD-2023-0049</t>
  </si>
  <si>
    <t>SERVICIO DE REFRIGERIO PARA (60) PERSONAS (SEGÚN FICHA TECNICA), QUE SERÁ OFRECIDO EN EL ¨MÁSTER EN DERECHO ADMINISTRATIVO Y GESTIÓN MUNICIPAL¨, DONDE SE IMPARTIRÁ EL PRIMER DÍA DEL MÓDULO VII A REALIZARSE EL DÍA JUEVES 30 DE MARZO DEL 2023, EN EL SALÓN DEL COMITÉ EJECUTIVO DE NUESTRA INSTITUCIÓN.</t>
  </si>
  <si>
    <t>LMD-UC-CD-2023-0047</t>
  </si>
  <si>
    <t>SERVICIO DE ALQUILER PARA CUARENTA (40) SILLAS (SEGÚN FICHA TÉCNICA), QUE SERÁ OFRECIDO EN LA ¨CONFERENCIA DE TRANSMISIÓN SIMULTÁNEA MUJER Y LIDERAZGO¨, A REALIZAR EL VIERNES 31 DE MARZO DEL 2023, DE 2:00 P.M. A 5:00 P.M. EN EL SALÓN DEL COMITÉ EJECUTIVO DE ESTA INSTITUCIÓN.</t>
  </si>
  <si>
    <t>TOTAL GENERAL RD$</t>
  </si>
  <si>
    <t>Encargado Departamento de Compras y Contrataciones</t>
  </si>
  <si>
    <t>LMD-DAF-CM-2023-0002</t>
  </si>
  <si>
    <t>INKCORP DOMINICANA, SRL</t>
  </si>
  <si>
    <t>ADQUISICIÓN DE EQUIPOS TECNOLÓGICOS (SEGÚN FICHA TÉCNICA), QUE SERÁN DISTRIBUIDOS POR LA DIRECCIÓN DE TECNOLOGÍA, PARA SUPLIR LAS ÁREAS CON NECESIDADES TECNOLÓGICAS DE ESTA INSTITUCIÓN.</t>
  </si>
  <si>
    <t>LMD-DAF-CM-2023-0006</t>
  </si>
  <si>
    <t>CRISCEL ULLOA DISTRIBUTIONS, SRL</t>
  </si>
  <si>
    <t>AQUISICIÒN DE MATERIAL GASTABLE DE OFICINA (SEGÙN FICHA TÈCNICA), EL MISMO PRONOSTICADO PARA TRES (03) MESES, PARA SER DISTRIBUIDO EN LOS DIFERENTES DEPARTAMENTOS DE ESTA INSTITUCIÒN.</t>
  </si>
  <si>
    <t>LMD-DAF-2023-0007</t>
  </si>
  <si>
    <t>SERVICIO DE MANTENIMIENTO Y REPARACIÓN DEL TREN DELANTERO Y AIRE ACONDICIONADO DEL VEHÍCULO, AUTOBUS HYUNDAI COUNTY, PROPIEDAD DE ESTA INSTITUCIÓN (SEGÚN FICHA TÉCNICA).</t>
  </si>
  <si>
    <t>LMD-DAF-CM-2023-0009</t>
  </si>
  <si>
    <t>SERIVICIO DE IMPRESIÓN DE DOS MIL (2,000) FOLLETOS (SEGÚN FICHA TÉCNICA), SOBRE GUÍA SISMAP MUNICIPAL SEGURIDAD Y CONVIVENCIA, Y GUÍA SISMAP MUNICIPAL GESTIÓN INEGRAL DE RESIDUOS SÓLIDOS.</t>
  </si>
  <si>
    <t>LMD-CCC-CP-2023-0002</t>
  </si>
  <si>
    <t>COMPRA DE QUINCE (15) CONTENEDORES, QUE SERAN DISTRIBUIDOS A LOS CENTROS HOSPITALARIOS JOSE MARIA CARRAL Y BAEZ, PRESIDENTE RAFAEL ESTRELLA UREÑA Y HOSPITAL INFANTIL REGIONAL UNIVERSITARIO DR. ARTURO GRULLON DE LA CIUDAD DE SANTIAGO DE LOS CABALLEROS, PARA CONTRIBUIR CON LA LIMPIEZA Y RECOLECCION EFECTIVA DE LOS RESIDUOS SOLIDOS</t>
  </si>
  <si>
    <t>LMD-CCC-CP-2023-0001</t>
  </si>
  <si>
    <t>ADQUISICIÓN DE TRES MILLONES CON 00/100 (RD$3,0000,000.00), DE COMBUSTIBLE EN TICKETS, PARA EL PRIMER TRIMESTRE DEL 2023, LOS CUALES SERÁN UTILIZADOS COMO APOYO A LOS TRABAJOS Y ACTIVIDADES A NIVEL NACIONAL QUE EN ESTA INSTITUCIÓN SE REALIZÁN</t>
  </si>
  <si>
    <t>PROCESOS ADJUDICADOS A MICRO, PEQUEÑAS Y MEDIANAS EMPRESAS (MIPYMES)</t>
  </si>
  <si>
    <t>Adjudicatario / RNC</t>
  </si>
  <si>
    <t>MIPYMES</t>
  </si>
  <si>
    <t xml:space="preserve">Descripcion de la Compra </t>
  </si>
  <si>
    <t>FEMENINO</t>
  </si>
  <si>
    <t>ECO DOMINICANA ROGER, SRL/131844146</t>
  </si>
  <si>
    <t>MASCULINO</t>
  </si>
  <si>
    <t>P.A. CATERING, SRL</t>
  </si>
  <si>
    <t>SERVICIO DE COFFE BREAK PARA (25) PERSONAS (SEGÚN FICHA TÉCNICA), QUE SERÁ OFRECIDO EN EL "CURSO DE INDUCCIÓN A LA ADMINISTRACIÓN PÚBLICA" A TRAVÉS DE LA DIRECCIÓN DE RR-HH Y EN COORDINACIÓN CON EL INSTITUTO NACIONAL DE ADMINISTRACIÓN PÚBLICA (INAP), A REALIZARSE LOS DÍAS LUNES 06, MIERCOLES 08, MARTES 14 Y MIERCOLES 15 DE MARZO DEL 2023, EN EL SALÓN DE ASODORE, UBICADO EN LA INSTALACIÓN DE ESTA INSTITUCIÓN.</t>
  </si>
  <si>
    <t>SERVICIO DE ALMUERZO PARA (25) PERSONAS QUE SERÁ OFRECIDO EN LA "REUNIÓN ALMUERZO CON ALCALDES MUNICIPALES, PARA LA COORDINACIÓN DE LA AGENDA DE TRABAJOS", A REALIZARSE ESTE LUNES 13 DE MARZO DEL 2023, EN EL SALÓN DEL COMITÉ EJECUTIVO DE NUESTRA INSTITUCIÓN.</t>
  </si>
  <si>
    <t>ESTACIÓN DE SERVICIOS CORAL, SRL/130013152</t>
  </si>
  <si>
    <t>TH&amp;MC SERVICE GROUP, SRL /131019511</t>
  </si>
  <si>
    <t>VARGA'S SERVICIOS DE CATERING, SRL/101592941</t>
  </si>
  <si>
    <t>JG DIESEL, SRL/ 130469334</t>
  </si>
  <si>
    <t>PUBLICOS Y ESTRATEGIAS, SRL/ 131413455</t>
  </si>
  <si>
    <t>ADQUISICIÓN DE ALCOHOL Y ALCOHOL EN GEL (SEGÚN FICHA TÉCNICA), PARA USO DEL PERSONAL DE ESTA INSTITUCIÓN, DURANTE EL PRIMER TRIMESTRE DEL AÑO 2023</t>
  </si>
  <si>
    <t>CROS PUBLICIDAD, SRL/130592659</t>
  </si>
  <si>
    <t>CLIMACA GROUP, SRL / 132644174</t>
  </si>
  <si>
    <t>XIOMARI VELOZ D' LUJO FIESTA, SRL/13159494</t>
  </si>
  <si>
    <t>P.A CATERING, SRL/ 131155091</t>
  </si>
  <si>
    <t xml:space="preserve">ING. ALBERY MARTÍNEZ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</si>
</sst>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0"/>
      <name val="Arial Black"/>
      <family val="2"/>
    </font>
    <font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43" fontId="4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4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3" fontId="13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323849</xdr:colOff>
      <xdr:row>0</xdr:row>
      <xdr:rowOff>0</xdr:rowOff>
    </xdr:from>
    <xdr:to>
      <xdr:col>3</xdr:col>
      <xdr:colOff>619125</xdr:colOff>
      <xdr:row>4</xdr:row>
      <xdr:rowOff>36194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5CBE1B-5381-4F43-AF6A-A6AB8037D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1789" y="19050"/>
          <a:ext cx="1438276" cy="859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630BF-5EEB-4439-88F5-3330FEE08947}">
  <dimension ref="A3:F35"/>
  <sheetViews>
    <sheetView tabSelected="1" workbookViewId="0">
      <selection activeCell="H4" sqref="H4"/>
    </sheetView>
  </sheetViews>
  <sheetFormatPr baseColWidth="10" defaultColWidth="11.44140625" defaultRowHeight="14.4" x14ac:dyDescent="0.3"/>
  <cols>
    <col min="1" max="1" width="19.109375" style="1" customWidth="1"/>
    <col min="2" max="2" width="18.33203125" style="1" customWidth="1"/>
    <col min="3" max="3" width="16.6640625" style="1" customWidth="1"/>
    <col min="4" max="4" width="12.44140625" style="1" customWidth="1"/>
    <col min="5" max="5" width="26.6640625" style="1" customWidth="1"/>
    <col min="6" max="6" width="19.33203125" style="1" customWidth="1"/>
    <col min="7" max="16384" width="11.44140625" style="1"/>
  </cols>
  <sheetData>
    <row r="3" spans="1:6" ht="18" x14ac:dyDescent="0.3">
      <c r="A3" s="21"/>
      <c r="B3" s="21"/>
      <c r="C3" s="21"/>
      <c r="D3" s="21"/>
      <c r="E3" s="21"/>
      <c r="F3" s="21"/>
    </row>
    <row r="4" spans="1:6" ht="18" x14ac:dyDescent="0.3">
      <c r="A4" s="21"/>
      <c r="B4" s="21"/>
      <c r="C4" s="21"/>
      <c r="D4" s="21"/>
      <c r="E4" s="21"/>
      <c r="F4" s="21"/>
    </row>
    <row r="5" spans="1:6" ht="18" x14ac:dyDescent="0.3">
      <c r="A5" s="21"/>
      <c r="B5" s="21"/>
      <c r="C5" s="21"/>
      <c r="D5" s="21"/>
      <c r="E5" s="21"/>
      <c r="F5" s="21"/>
    </row>
    <row r="6" spans="1:6" ht="18" x14ac:dyDescent="0.3">
      <c r="A6" s="21"/>
      <c r="B6" s="21"/>
      <c r="C6" s="21"/>
      <c r="D6" s="21"/>
      <c r="E6" s="21"/>
      <c r="F6" s="21"/>
    </row>
    <row r="7" spans="1:6" ht="25.2" x14ac:dyDescent="0.3">
      <c r="A7" s="22" t="s">
        <v>41</v>
      </c>
      <c r="B7" s="23"/>
      <c r="C7" s="23"/>
      <c r="D7" s="23"/>
      <c r="E7" s="23"/>
      <c r="F7" s="23"/>
    </row>
    <row r="8" spans="1:6" ht="17.399999999999999" x14ac:dyDescent="0.3">
      <c r="A8" s="24" t="s">
        <v>0</v>
      </c>
      <c r="B8" s="2"/>
      <c r="C8" s="2"/>
      <c r="D8" s="2"/>
      <c r="E8" s="2"/>
      <c r="F8" s="25"/>
    </row>
    <row r="9" spans="1:6" ht="28.8" x14ac:dyDescent="0.3">
      <c r="A9" s="26" t="s">
        <v>1</v>
      </c>
      <c r="B9" s="3" t="s">
        <v>2</v>
      </c>
      <c r="C9" s="3" t="s">
        <v>42</v>
      </c>
      <c r="D9" s="4" t="s">
        <v>43</v>
      </c>
      <c r="E9" s="4" t="s">
        <v>44</v>
      </c>
      <c r="F9" s="3" t="s">
        <v>3</v>
      </c>
    </row>
    <row r="10" spans="1:6" ht="108.75" customHeight="1" x14ac:dyDescent="0.3">
      <c r="A10" s="16" t="s">
        <v>27</v>
      </c>
      <c r="B10" s="17">
        <v>44986</v>
      </c>
      <c r="C10" s="18" t="s">
        <v>28</v>
      </c>
      <c r="D10" s="19" t="s">
        <v>45</v>
      </c>
      <c r="E10" s="9" t="s">
        <v>29</v>
      </c>
      <c r="F10" s="20">
        <v>876150</v>
      </c>
    </row>
    <row r="11" spans="1:6" ht="180.75" customHeight="1" x14ac:dyDescent="0.3">
      <c r="A11" s="5" t="s">
        <v>37</v>
      </c>
      <c r="B11" s="27">
        <v>44991</v>
      </c>
      <c r="C11" s="7" t="s">
        <v>46</v>
      </c>
      <c r="D11" s="8" t="s">
        <v>47</v>
      </c>
      <c r="E11" s="9" t="s">
        <v>38</v>
      </c>
      <c r="F11" s="10">
        <v>2124000</v>
      </c>
    </row>
    <row r="12" spans="1:6" ht="117" customHeight="1" x14ac:dyDescent="0.3">
      <c r="A12" s="16" t="s">
        <v>30</v>
      </c>
      <c r="B12" s="17">
        <v>44991</v>
      </c>
      <c r="C12" s="18" t="s">
        <v>31</v>
      </c>
      <c r="D12" s="19" t="s">
        <v>45</v>
      </c>
      <c r="E12" s="9" t="s">
        <v>32</v>
      </c>
      <c r="F12" s="20">
        <v>289368.65999999997</v>
      </c>
    </row>
    <row r="13" spans="1:6" ht="198" customHeight="1" x14ac:dyDescent="0.3">
      <c r="A13" s="5" t="s">
        <v>4</v>
      </c>
      <c r="B13" s="6">
        <v>44991</v>
      </c>
      <c r="C13" s="7" t="s">
        <v>48</v>
      </c>
      <c r="D13" s="8" t="s">
        <v>47</v>
      </c>
      <c r="E13" s="9" t="s">
        <v>49</v>
      </c>
      <c r="F13" s="10">
        <v>38350</v>
      </c>
    </row>
    <row r="14" spans="1:6" ht="222.75" customHeight="1" x14ac:dyDescent="0.3">
      <c r="A14" s="5" t="s">
        <v>5</v>
      </c>
      <c r="B14" s="6">
        <v>44993</v>
      </c>
      <c r="C14" s="7" t="s">
        <v>48</v>
      </c>
      <c r="D14" s="8" t="s">
        <v>47</v>
      </c>
      <c r="E14" s="9" t="s">
        <v>6</v>
      </c>
      <c r="F14" s="10">
        <v>98471</v>
      </c>
    </row>
    <row r="15" spans="1:6" ht="150.75" customHeight="1" x14ac:dyDescent="0.3">
      <c r="A15" s="5" t="s">
        <v>10</v>
      </c>
      <c r="B15" s="6">
        <v>44998</v>
      </c>
      <c r="C15" s="7" t="s">
        <v>48</v>
      </c>
      <c r="D15" s="8" t="s">
        <v>47</v>
      </c>
      <c r="E15" s="9" t="s">
        <v>50</v>
      </c>
      <c r="F15" s="10">
        <v>22272.5</v>
      </c>
    </row>
    <row r="16" spans="1:6" ht="183.75" customHeight="1" x14ac:dyDescent="0.3">
      <c r="A16" s="5" t="s">
        <v>7</v>
      </c>
      <c r="B16" s="6">
        <v>44998</v>
      </c>
      <c r="C16" s="7" t="s">
        <v>8</v>
      </c>
      <c r="D16" s="8" t="s">
        <v>47</v>
      </c>
      <c r="E16" s="9" t="s">
        <v>9</v>
      </c>
      <c r="F16" s="10">
        <v>44161.5</v>
      </c>
    </row>
    <row r="17" spans="1:6" ht="147.75" customHeight="1" x14ac:dyDescent="0.3">
      <c r="A17" s="5" t="s">
        <v>39</v>
      </c>
      <c r="B17" s="6">
        <v>44998</v>
      </c>
      <c r="C17" s="7" t="s">
        <v>51</v>
      </c>
      <c r="D17" s="8" t="s">
        <v>47</v>
      </c>
      <c r="E17" s="9" t="s">
        <v>40</v>
      </c>
      <c r="F17" s="10">
        <v>3000000</v>
      </c>
    </row>
    <row r="18" spans="1:6" ht="117" customHeight="1" x14ac:dyDescent="0.3">
      <c r="A18" s="16" t="s">
        <v>33</v>
      </c>
      <c r="B18" s="17">
        <v>45000</v>
      </c>
      <c r="C18" s="18" t="s">
        <v>52</v>
      </c>
      <c r="D18" s="8" t="s">
        <v>47</v>
      </c>
      <c r="E18" s="9" t="s">
        <v>34</v>
      </c>
      <c r="F18" s="20">
        <v>126968</v>
      </c>
    </row>
    <row r="19" spans="1:6" ht="99.75" customHeight="1" x14ac:dyDescent="0.3">
      <c r="A19" s="16" t="s">
        <v>33</v>
      </c>
      <c r="B19" s="17">
        <v>45000</v>
      </c>
      <c r="C19" s="18" t="s">
        <v>52</v>
      </c>
      <c r="D19" s="8" t="s">
        <v>47</v>
      </c>
      <c r="E19" s="9" t="s">
        <v>34</v>
      </c>
      <c r="F19" s="20">
        <v>126968</v>
      </c>
    </row>
    <row r="20" spans="1:6" ht="150" customHeight="1" x14ac:dyDescent="0.3">
      <c r="A20" s="5" t="s">
        <v>11</v>
      </c>
      <c r="B20" s="6">
        <v>45000</v>
      </c>
      <c r="C20" s="11" t="s">
        <v>53</v>
      </c>
      <c r="D20" s="8" t="s">
        <v>47</v>
      </c>
      <c r="E20" s="9" t="s">
        <v>12</v>
      </c>
      <c r="F20" s="10">
        <v>61124.480000000003</v>
      </c>
    </row>
    <row r="21" spans="1:6" ht="117" customHeight="1" x14ac:dyDescent="0.3">
      <c r="A21" s="5" t="s">
        <v>13</v>
      </c>
      <c r="B21" s="6">
        <v>45002</v>
      </c>
      <c r="C21" s="9" t="s">
        <v>54</v>
      </c>
      <c r="D21" s="8" t="s">
        <v>47</v>
      </c>
      <c r="E21" s="9" t="s">
        <v>14</v>
      </c>
      <c r="F21" s="10">
        <v>151270</v>
      </c>
    </row>
    <row r="22" spans="1:6" ht="154.5" customHeight="1" x14ac:dyDescent="0.3">
      <c r="A22" s="5" t="s">
        <v>15</v>
      </c>
      <c r="B22" s="6">
        <v>45002</v>
      </c>
      <c r="C22" s="9" t="s">
        <v>55</v>
      </c>
      <c r="D22" s="8" t="s">
        <v>45</v>
      </c>
      <c r="E22" s="9" t="s">
        <v>16</v>
      </c>
      <c r="F22" s="10">
        <v>141600</v>
      </c>
    </row>
    <row r="23" spans="1:6" ht="112.5" customHeight="1" x14ac:dyDescent="0.3">
      <c r="A23" s="5" t="s">
        <v>17</v>
      </c>
      <c r="B23" s="6">
        <v>45006</v>
      </c>
      <c r="C23" s="9" t="s">
        <v>18</v>
      </c>
      <c r="D23" s="8" t="s">
        <v>45</v>
      </c>
      <c r="E23" s="9" t="s">
        <v>56</v>
      </c>
      <c r="F23" s="10">
        <v>12773.5</v>
      </c>
    </row>
    <row r="24" spans="1:6" ht="119.25" customHeight="1" x14ac:dyDescent="0.3">
      <c r="A24" s="16" t="s">
        <v>35</v>
      </c>
      <c r="B24" s="17">
        <v>45009</v>
      </c>
      <c r="C24" s="18" t="s">
        <v>57</v>
      </c>
      <c r="D24" s="8" t="s">
        <v>45</v>
      </c>
      <c r="E24" s="9" t="s">
        <v>36</v>
      </c>
      <c r="F24" s="20">
        <v>318600</v>
      </c>
    </row>
    <row r="25" spans="1:6" ht="171" customHeight="1" x14ac:dyDescent="0.3">
      <c r="A25" s="5" t="s">
        <v>19</v>
      </c>
      <c r="B25" s="6">
        <v>45013</v>
      </c>
      <c r="C25" s="9" t="s">
        <v>58</v>
      </c>
      <c r="D25" s="8" t="s">
        <v>45</v>
      </c>
      <c r="E25" s="9" t="s">
        <v>20</v>
      </c>
      <c r="F25" s="10">
        <v>143960</v>
      </c>
    </row>
    <row r="26" spans="1:6" ht="150" customHeight="1" x14ac:dyDescent="0.3">
      <c r="A26" s="7" t="s">
        <v>21</v>
      </c>
      <c r="B26" s="6">
        <v>45014</v>
      </c>
      <c r="C26" s="7" t="s">
        <v>59</v>
      </c>
      <c r="D26" s="8" t="s">
        <v>45</v>
      </c>
      <c r="E26" s="9" t="s">
        <v>22</v>
      </c>
      <c r="F26" s="12">
        <v>37878</v>
      </c>
    </row>
    <row r="27" spans="1:6" ht="144" customHeight="1" x14ac:dyDescent="0.3">
      <c r="A27" s="7" t="s">
        <v>23</v>
      </c>
      <c r="B27" s="6">
        <v>45016</v>
      </c>
      <c r="C27" s="7" t="s">
        <v>60</v>
      </c>
      <c r="D27" s="8" t="s">
        <v>47</v>
      </c>
      <c r="E27" s="9" t="s">
        <v>24</v>
      </c>
      <c r="F27" s="12">
        <v>11564</v>
      </c>
    </row>
    <row r="28" spans="1:6" ht="18" x14ac:dyDescent="0.3">
      <c r="A28" s="28"/>
      <c r="B28" s="28"/>
      <c r="C28" s="28"/>
      <c r="D28" s="28"/>
      <c r="E28" s="29" t="s">
        <v>25</v>
      </c>
      <c r="F28" s="30">
        <f>SUM(F10:F27)</f>
        <v>7625479.6400000006</v>
      </c>
    </row>
    <row r="29" spans="1:6" ht="18" x14ac:dyDescent="0.3">
      <c r="A29" s="28"/>
      <c r="B29" s="28"/>
      <c r="C29" s="28"/>
      <c r="D29" s="28"/>
      <c r="E29" s="29"/>
      <c r="F29" s="30"/>
    </row>
    <row r="30" spans="1:6" ht="18" x14ac:dyDescent="0.3">
      <c r="A30" s="28"/>
      <c r="B30" s="28"/>
      <c r="C30" s="28"/>
      <c r="D30" s="28"/>
      <c r="E30" s="29"/>
      <c r="F30" s="30"/>
    </row>
    <row r="31" spans="1:6" ht="18" x14ac:dyDescent="0.3">
      <c r="A31" s="28"/>
      <c r="B31" s="28"/>
      <c r="C31" s="28"/>
      <c r="D31" s="28"/>
      <c r="E31" s="29"/>
      <c r="F31" s="30"/>
    </row>
    <row r="32" spans="1:6" ht="18" x14ac:dyDescent="0.3">
      <c r="A32" s="28"/>
      <c r="B32" s="28"/>
      <c r="C32" s="28"/>
      <c r="D32" s="28"/>
      <c r="E32" s="29"/>
      <c r="F32" s="30"/>
    </row>
    <row r="33" spans="1:6" ht="15.6" x14ac:dyDescent="0.3">
      <c r="A33" s="13" t="s">
        <v>61</v>
      </c>
      <c r="B33" s="13"/>
      <c r="C33" s="13"/>
      <c r="D33" s="13"/>
      <c r="E33" s="13"/>
      <c r="F33" s="13"/>
    </row>
    <row r="34" spans="1:6" ht="15.6" x14ac:dyDescent="0.3">
      <c r="A34" s="14" t="s">
        <v>26</v>
      </c>
      <c r="B34" s="14"/>
      <c r="C34" s="14"/>
      <c r="D34" s="14"/>
      <c r="E34" s="14"/>
      <c r="F34" s="14"/>
    </row>
    <row r="35" spans="1:6" ht="15.6" x14ac:dyDescent="0.3">
      <c r="A35" s="15"/>
      <c r="B35" s="15"/>
      <c r="C35" s="15"/>
      <c r="D35" s="15"/>
      <c r="E35" s="15"/>
      <c r="F35" s="15"/>
    </row>
  </sheetData>
  <mergeCells count="4">
    <mergeCell ref="A33:F33"/>
    <mergeCell ref="A34:F34"/>
    <mergeCell ref="A7:F7"/>
    <mergeCell ref="A8:F8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Márquez</dc:creator>
  <cp:lastModifiedBy>Carlos Márquez</cp:lastModifiedBy>
  <dcterms:created xsi:type="dcterms:W3CDTF">2023-04-11T12:57:17Z</dcterms:created>
  <dcterms:modified xsi:type="dcterms:W3CDTF">2023-04-11T12:58:24Z</dcterms:modified>
</cp:coreProperties>
</file>