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C:\Users\cmarquez\Documents\Compras\2023\10-Octubre\RESUMEN\"/>
    </mc:Choice>
  </mc:AlternateContent>
  <xr:revisionPtr revIDLastSave="0" documentId="8_{D426BD69-F24B-4920-87B2-41FF8C2E317A}" xr6:coauthVersionLast="36" xr6:coauthVersionMax="36" xr10:uidLastSave="{00000000-0000-0000-0000-000000000000}"/>
  <bookViews>
    <workbookView xWindow="0" yWindow="0" windowWidth="23040" windowHeight="9060" xr2:uid="{FA3C1BB4-8C61-430A-AE68-DF980A12A3A5}"/>
  </bookViews>
  <sheets>
    <sheet name="OCTUBRE 2023"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1" l="1"/>
</calcChain>
</file>

<file path=xl/sharedStrings.xml><?xml version="1.0" encoding="utf-8"?>
<sst xmlns="http://schemas.openxmlformats.org/spreadsheetml/2006/main" count="59" uniqueCount="46">
  <si>
    <t>PROCESOS ADJUDICADOS A MICRO, PEQUEÑAS Y MEDIANAS EMPRESAS (MIPYMES)</t>
  </si>
  <si>
    <t xml:space="preserve">  OCTUBRE 2023</t>
  </si>
  <si>
    <t>Código del proceso</t>
  </si>
  <si>
    <t>Fecha del proceso</t>
  </si>
  <si>
    <t>Adjudicatario / RNC</t>
  </si>
  <si>
    <t>MIPYMES</t>
  </si>
  <si>
    <t xml:space="preserve">Descripcion de la Compra </t>
  </si>
  <si>
    <t>Monto Adjudicado RD$</t>
  </si>
  <si>
    <t>LMD-UC-CD-2023-0144</t>
  </si>
  <si>
    <t>VARGA' S SERVICIOS DE CATERING, SRL/101592941</t>
  </si>
  <si>
    <t>MASCULINO</t>
  </si>
  <si>
    <t>SERVICIO DE REFRIGERIO Y ALMUERZO PARA SESENTA Y CINCO (65) PERSONAS (SEGUN FICHA TECNICA), QUE SERA OFRECIDO EN EL "SEMINARIO MUJER Y LIDERAZGO", A REALIZARSE EL 06 DE OCTUBRE, EN HORARIO DE 9:00 AM. A 4:00 PM, EN EL SALON DEL COMITE EJECUTIVO DE ESTA INSTITUCION.</t>
  </si>
  <si>
    <t>LMD-UC-CD-2023-0145</t>
  </si>
  <si>
    <t>EVERYTHING SOLVED, SRL/132853662</t>
  </si>
  <si>
    <t>FEMENINO</t>
  </si>
  <si>
    <t>SERVICIO DE COFFE BREAK PARA (30) PERSONAS, QUE SERA OFRECIDO EN LA APERTURA DEL SOBRE B DEL PROCESO No. LMD-CCC-LPN-2023-0002, LA MISMA SE REALIZARA EL LUNES 09 DE OCTUBRE DE 2023, A PARTIR DE LAS 9:00AM, EN EL SALÓN DEL COMITÉ EJECUTIVO DE ESTA INSTITUCIÓN.</t>
  </si>
  <si>
    <t>LMD-UC-CD-2023-0147</t>
  </si>
  <si>
    <t>LOGOMARCA, S.A./101162058</t>
  </si>
  <si>
    <t>ADQUISICION DE CIEN (100) PINS METALICOS ( SEGUN FICHA TECNICAS) CON LA INSIGNIA DEL LAZO ROSADO, EL MISMO SIMBOLIZA EL CANCER DE MAMA, QUE SERAN ENTREGADOS EN LA CHARLA DE PREVENCION DE CANCER DE MAMA, LA MISMA SE REALIZAR EL MIERCOLES 11 DE OCTUBRE DEL 2023 A LAS 9:30 AM, EN EL SALON DEL COMITE EJECUTIVO DE ESTA INSTITUCION.</t>
  </si>
  <si>
    <t>LMD-UC-CD-2023-0148</t>
  </si>
  <si>
    <t>LORENZO ANTON ATELIER, SRL/131564135</t>
  </si>
  <si>
    <t>ADQUISICION DE DOSCIENTOS CINCUENTA (250) ESCLAVINAS CON EL LOGO DE ESTA INSTITUCION BORDADO (SEGUN FICHA TECNICA), PARA SER UTILIZADO EN LA GRADUACION DEL DIPLOMADO SOBRE "MUJER Y LIDERAZGO" LA MISMA SE REALIZARA EL JUEVES 19 DE OCTUBRE DEL 2023.</t>
  </si>
  <si>
    <t>LMD-UC-CD-2023-0151</t>
  </si>
  <si>
    <t>CROS PUBLICIDAD, SRL/130592659</t>
  </si>
  <si>
    <t>SERVICIO DE IMPRESIÓN DE TRES (03) BANNERS (SEGÚN FICHA TÉCNICA) LOS MISMOS SERÁN UTILIZADOS EN EL ACTO DE GRADUACIÓN DEL DIPLOMADO "MUJER Y LIDERAZGO" ESTE 19 DE OCTUBRE Y LA 1RA EDICIÓN DEL PREMIO NACIONAL JOVEN MUNICIPALISTA 2023.</t>
  </si>
  <si>
    <t>LMD-UC-CD-2023-0152</t>
  </si>
  <si>
    <t>ADQUISICION DE TREINTA Y TRES (33) PLACAS, 32 EN MATERIALES ACRILICO 10 PULGADAS 3X4, Y UNA (1) ENMARCADA EN MADERA MEDIDA 21X33 (SEGUN FICHA TECNICA), LAS MISMAS SERAN UTILIZADAS EN LA 1ERA. EDICION DEL PREMIO NACIONAL JOVEN MUNICIPALISTA 2023.</t>
  </si>
  <si>
    <t>LMD-UC-CD-2023-0154</t>
  </si>
  <si>
    <t>IMPRESOS PAPELERIAS POTOSI, SRL/130685843</t>
  </si>
  <si>
    <t>SERVICIO IMPRESION DE FOLLETO "ORIENTACIONES PARA ELABORAR PROGRAMAS
ELECTORALES MUNICIPALES" ( SEGUN FICHA TECNICA), CON EL OBJETIVO DE INFORMAR A LAS
Y LOS ASPIRANTES A CARGOS PUBLICOS ELECTORALES EN EL NIVEL MUNICIPAL. LOS CUALES
CONTENDRAN LOS CONTENIDOS TEMATICOS DEL PROGRAMA DE LA LEY ELECTORAL,
COMPETENCIAS Y ATRIBUCIONES DE LA LEY ELECTORAL 176-07 PARA LOS GOBIERNOS LOCALES</t>
  </si>
  <si>
    <t>LMD-UC-CD-2023-0157</t>
  </si>
  <si>
    <t>GTG INDUSTRIAL, SRL/130297118</t>
  </si>
  <si>
    <t>ADQUISICIÓN DE TRESCIENTOS (300) PAQUETES DE CAFÉ DE UNA (1) LIBRAS, TRESCIENTOS (300) PAQUETES DE AZUCAR CREMA DE DOS (2) LIBRAS, CINCUENTA (05) PAQUETES DE AZUCAR BLANCA DE DOS (2) LIBRAS (SEGÚN FICHA TÉCNICA), PRONOSTICO PARA SUPLIR LA NECESIDAD DE ESTA INSTITUCIÓN, DURANTE EL 4TO. CUATRIMESTRE DEL AÑO 2023.</t>
  </si>
  <si>
    <t>LMD-CCC-LPN-2023-0008</t>
  </si>
  <si>
    <t>MULTIHIERROS &amp; CONSTRUCCIONES SRL/130545693</t>
  </si>
  <si>
    <t>CONTRATACIÓN DE OBRAS PARA LA COLOCACIÓN DE HORMIGÓN ASFALTICO EN LAS CALLES Y VÍAS DE ACCESO DE DIVERSOS MUNICIPIOS A NIVEL NACIONAL.</t>
  </si>
  <si>
    <t>LMD-CCC-LPN-2023-0005</t>
  </si>
  <si>
    <t>CONSTRUCTORA CREINSA, SRL/131752764</t>
  </si>
  <si>
    <t>LMD-CCC-LPN-2023-0013</t>
  </si>
  <si>
    <t>F. DISEÑO DE INGENIERÍA LINEAL, SRL/101770058</t>
  </si>
  <si>
    <t>LMD-DAF-CM-2023-0035</t>
  </si>
  <si>
    <t>FR MULTISERVICIOS, SRL/131453058</t>
  </si>
  <si>
    <t>SERVICIO DE IMPRESIÓN DE SEIS (06) FOLLETOS (SEGÚN FICHA TÉCNICA), QUE SERÁ LA DOCUMENTACIÓN A ENTREGAR EN LA ASAMBLEA GENERAL DE MUNICIPIOS DE NOVIEMBRE 2023 DE ESTA INSTITUCIÓN, DICHO FORMATO ES A REQUERIMIENTO DEL PLAN DE COMPRAS Y CONTRATACIONES DE LA LMD, SEGÚN ORIENTACIONES DEL SISMAP EJECUTIVO.</t>
  </si>
  <si>
    <t>TOTAL GENERAL RD$</t>
  </si>
  <si>
    <t xml:space="preserve">ING. ALBERY MARTINEZ </t>
  </si>
  <si>
    <t>Encargado Departamento de Compras y Contrataciones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</si>
</sst>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1" x14ac:knownFonts="1">
    <font>
      <sz val="11"/>
      <color theme="1"/>
      <name val="Calibri"/>
      <family val="2"/>
      <scheme val="minor"/>
    </font>
    <font>
      <sz val="14"/>
      <color theme="1"/>
      <name val="Calibri"/>
      <family val="2"/>
      <scheme val="minor"/>
    </font>
    <font>
      <b/>
      <sz val="16"/>
      <color theme="0"/>
      <name val="Arial Black"/>
      <family val="2"/>
    </font>
    <font>
      <b/>
      <sz val="14"/>
      <color theme="0"/>
      <name val="Arial"/>
      <family val="2"/>
    </font>
    <font>
      <b/>
      <sz val="14"/>
      <color theme="1"/>
      <name val="Calibri"/>
      <family val="2"/>
      <scheme val="minor"/>
    </font>
    <font>
      <b/>
      <sz val="14"/>
      <name val="Calibri"/>
      <family val="2"/>
      <scheme val="minor"/>
    </font>
    <font>
      <i/>
      <sz val="9"/>
      <color theme="1"/>
      <name val="Calibri"/>
      <family val="2"/>
      <scheme val="minor"/>
    </font>
    <font>
      <sz val="9"/>
      <color theme="1"/>
      <name val="Calibri"/>
      <family val="2"/>
      <scheme val="minor"/>
    </font>
    <font>
      <b/>
      <i/>
      <sz val="10"/>
      <color theme="1"/>
      <name val="Calibri"/>
      <family val="2"/>
      <scheme val="minor"/>
    </font>
    <font>
      <b/>
      <i/>
      <sz val="12"/>
      <color theme="1"/>
      <name val="Calibri"/>
      <family val="2"/>
      <scheme val="minor"/>
    </font>
    <font>
      <i/>
      <sz val="12"/>
      <color theme="1"/>
      <name val="Calibri"/>
      <family val="2"/>
      <scheme val="minor"/>
    </font>
  </fonts>
  <fills count="4">
    <fill>
      <patternFill patternType="none"/>
    </fill>
    <fill>
      <patternFill patternType="gray125"/>
    </fill>
    <fill>
      <patternFill patternType="solid">
        <fgColor rgb="FF002060"/>
        <bgColor indexed="64"/>
      </patternFill>
    </fill>
    <fill>
      <patternFill patternType="solid">
        <fgColor rgb="FFFFFF0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4">
    <xf numFmtId="0" fontId="0" fillId="0" borderId="0" xfId="0"/>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4" fillId="3" borderId="6"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6" xfId="0" applyFont="1" applyFill="1" applyBorder="1" applyAlignment="1">
      <alignment horizontal="center" vertical="center"/>
    </xf>
    <xf numFmtId="0" fontId="6" fillId="0" borderId="7" xfId="0" applyFont="1" applyBorder="1" applyAlignment="1">
      <alignment horizontal="center" vertical="center" wrapText="1"/>
    </xf>
    <xf numFmtId="14" fontId="6" fillId="0" borderId="7" xfId="0" applyNumberFormat="1" applyFont="1" applyBorder="1" applyAlignment="1">
      <alignment horizontal="center" vertical="center"/>
    </xf>
    <xf numFmtId="0" fontId="6" fillId="0" borderId="7" xfId="0" applyFont="1" applyBorder="1" applyAlignment="1">
      <alignment horizontal="center" vertical="center"/>
    </xf>
    <xf numFmtId="0" fontId="7" fillId="0" borderId="7" xfId="0" applyFont="1" applyBorder="1" applyAlignment="1">
      <alignment horizontal="center" vertical="center" wrapText="1"/>
    </xf>
    <xf numFmtId="4" fontId="6" fillId="0" borderId="7" xfId="0" applyNumberFormat="1" applyFont="1" applyBorder="1" applyAlignment="1">
      <alignment horizontal="center" vertical="center"/>
    </xf>
    <xf numFmtId="0" fontId="6" fillId="0" borderId="8" xfId="0" applyFont="1" applyBorder="1" applyAlignment="1">
      <alignment horizontal="center" vertical="center" wrapText="1"/>
    </xf>
    <xf numFmtId="14" fontId="6" fillId="0" borderId="8" xfId="0" applyNumberFormat="1" applyFont="1" applyBorder="1" applyAlignment="1">
      <alignment horizontal="center" vertical="center"/>
    </xf>
    <xf numFmtId="0" fontId="6" fillId="0" borderId="8" xfId="0" applyFont="1" applyBorder="1" applyAlignment="1">
      <alignment horizontal="center" vertical="center"/>
    </xf>
    <xf numFmtId="4" fontId="6" fillId="0" borderId="8" xfId="0" applyNumberFormat="1" applyFont="1" applyBorder="1" applyAlignment="1">
      <alignment horizontal="center" vertical="center"/>
    </xf>
    <xf numFmtId="0" fontId="7" fillId="0" borderId="8" xfId="0" applyFont="1" applyBorder="1" applyAlignment="1">
      <alignment horizontal="center" vertical="center" wrapText="1"/>
    </xf>
    <xf numFmtId="14" fontId="6" fillId="0" borderId="8" xfId="0" applyNumberFormat="1" applyFont="1" applyBorder="1" applyAlignment="1">
      <alignment horizontal="center" vertical="center" wrapText="1"/>
    </xf>
    <xf numFmtId="0" fontId="0" fillId="0" borderId="8" xfId="0" applyBorder="1" applyAlignment="1">
      <alignment horizontal="center" vertical="center" wrapText="1"/>
    </xf>
    <xf numFmtId="4" fontId="0" fillId="0" borderId="8" xfId="0" applyNumberFormat="1" applyBorder="1" applyAlignment="1">
      <alignment horizontal="center" vertical="center" wrapText="1"/>
    </xf>
    <xf numFmtId="14" fontId="7" fillId="0" borderId="8"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8" fillId="0" borderId="6" xfId="0" applyFont="1" applyBorder="1" applyAlignment="1">
      <alignment horizontal="center" vertical="center"/>
    </xf>
    <xf numFmtId="43" fontId="8" fillId="0" borderId="6" xfId="0" applyNumberFormat="1" applyFont="1" applyBorder="1" applyAlignment="1">
      <alignment horizontal="center" vertical="center"/>
    </xf>
    <xf numFmtId="0" fontId="0" fillId="0" borderId="0" xfId="0"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161925</xdr:colOff>
      <xdr:row>3</xdr:row>
      <xdr:rowOff>0</xdr:rowOff>
    </xdr:from>
    <xdr:to>
      <xdr:col>4</xdr:col>
      <xdr:colOff>1657350</xdr:colOff>
      <xdr:row>8</xdr:row>
      <xdr:rowOff>9524</xdr:rowOff>
    </xdr:to>
    <xdr:pic>
      <xdr:nvPicPr>
        <xdr:cNvPr id="2" name="Imagen 1">
          <a:extLst>
            <a:ext uri="{FF2B5EF4-FFF2-40B4-BE49-F238E27FC236}">
              <a16:creationId xmlns:a16="http://schemas.microsoft.com/office/drawing/2014/main" id="{2577B7B1-4EF0-4473-86C6-605081D7328D}"/>
            </a:ext>
          </a:extLst>
        </xdr:cNvPr>
        <xdr:cNvPicPr>
          <a:picLocks noChangeAspect="1"/>
        </xdr:cNvPicPr>
      </xdr:nvPicPr>
      <xdr:blipFill>
        <a:blip xmlns:r="http://schemas.openxmlformats.org/officeDocument/2006/relationships" r:embed="rId1"/>
        <a:stretch>
          <a:fillRect/>
        </a:stretch>
      </xdr:blipFill>
      <xdr:spPr>
        <a:xfrm>
          <a:off x="5755005" y="548640"/>
          <a:ext cx="1495425" cy="11525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DFED-549E-470B-BA71-FFA6BFE1865D}">
  <dimension ref="A4:F36"/>
  <sheetViews>
    <sheetView tabSelected="1" zoomScaleNormal="100" workbookViewId="0">
      <selection activeCell="H21" sqref="H21"/>
    </sheetView>
  </sheetViews>
  <sheetFormatPr baseColWidth="10" defaultColWidth="11.44140625" defaultRowHeight="14.4" x14ac:dyDescent="0.3"/>
  <cols>
    <col min="1" max="1" width="22.44140625" style="3" customWidth="1"/>
    <col min="2" max="2" width="19.33203125" style="3" customWidth="1"/>
    <col min="3" max="3" width="20.44140625" style="31" customWidth="1"/>
    <col min="4" max="4" width="19.33203125" style="3" customWidth="1"/>
    <col min="5" max="5" width="83.33203125" style="3" customWidth="1"/>
    <col min="6" max="6" width="19.33203125" style="3" customWidth="1"/>
    <col min="7" max="16384" width="11.44140625" style="3"/>
  </cols>
  <sheetData>
    <row r="4" spans="1:6" ht="18" x14ac:dyDescent="0.3">
      <c r="A4" s="1"/>
      <c r="B4" s="1"/>
      <c r="C4" s="2"/>
      <c r="D4" s="1"/>
      <c r="E4" s="1"/>
      <c r="F4" s="1"/>
    </row>
    <row r="5" spans="1:6" ht="18" x14ac:dyDescent="0.3">
      <c r="A5" s="1"/>
      <c r="B5" s="1"/>
      <c r="C5" s="2"/>
      <c r="D5" s="1"/>
      <c r="E5" s="1"/>
      <c r="F5" s="1"/>
    </row>
    <row r="6" spans="1:6" ht="18" x14ac:dyDescent="0.3">
      <c r="A6" s="1"/>
      <c r="B6" s="1"/>
      <c r="C6" s="2"/>
      <c r="D6" s="1"/>
      <c r="E6" s="1"/>
      <c r="F6" s="1"/>
    </row>
    <row r="7" spans="1:6" ht="18" x14ac:dyDescent="0.3">
      <c r="A7" s="1"/>
      <c r="B7" s="1"/>
      <c r="C7" s="2"/>
      <c r="D7" s="1"/>
      <c r="E7" s="1"/>
      <c r="F7" s="1"/>
    </row>
    <row r="8" spans="1:6" ht="18" x14ac:dyDescent="0.3">
      <c r="A8" s="1"/>
      <c r="B8" s="1"/>
      <c r="C8" s="2"/>
      <c r="D8" s="1"/>
      <c r="E8" s="1"/>
      <c r="F8" s="1"/>
    </row>
    <row r="9" spans="1:6" ht="18" x14ac:dyDescent="0.3">
      <c r="A9" s="1"/>
      <c r="B9" s="1"/>
      <c r="C9" s="2"/>
      <c r="D9" s="1"/>
      <c r="E9" s="1"/>
      <c r="F9" s="1"/>
    </row>
    <row r="10" spans="1:6" ht="25.2" x14ac:dyDescent="0.3">
      <c r="A10" s="4" t="s">
        <v>0</v>
      </c>
      <c r="B10" s="5"/>
      <c r="C10" s="5"/>
      <c r="D10" s="5"/>
      <c r="E10" s="5"/>
      <c r="F10" s="5"/>
    </row>
    <row r="11" spans="1:6" ht="18" thickBot="1" x14ac:dyDescent="0.35">
      <c r="A11" s="6" t="s">
        <v>1</v>
      </c>
      <c r="B11" s="7"/>
      <c r="C11" s="7"/>
      <c r="D11" s="7"/>
      <c r="E11" s="7"/>
      <c r="F11" s="8"/>
    </row>
    <row r="12" spans="1:6" ht="36.6" thickBot="1" x14ac:dyDescent="0.35">
      <c r="A12" s="9" t="s">
        <v>2</v>
      </c>
      <c r="B12" s="10" t="s">
        <v>3</v>
      </c>
      <c r="C12" s="10" t="s">
        <v>4</v>
      </c>
      <c r="D12" s="11" t="s">
        <v>5</v>
      </c>
      <c r="E12" s="11" t="s">
        <v>6</v>
      </c>
      <c r="F12" s="10" t="s">
        <v>7</v>
      </c>
    </row>
    <row r="13" spans="1:6" ht="86.25" customHeight="1" x14ac:dyDescent="0.3">
      <c r="A13" s="12" t="s">
        <v>8</v>
      </c>
      <c r="B13" s="13">
        <v>45203</v>
      </c>
      <c r="C13" s="12" t="s">
        <v>9</v>
      </c>
      <c r="D13" s="14" t="s">
        <v>10</v>
      </c>
      <c r="E13" s="15" t="s">
        <v>11</v>
      </c>
      <c r="F13" s="16">
        <v>100654</v>
      </c>
    </row>
    <row r="14" spans="1:6" ht="86.25" customHeight="1" x14ac:dyDescent="0.3">
      <c r="A14" s="17" t="s">
        <v>12</v>
      </c>
      <c r="B14" s="18">
        <v>45205</v>
      </c>
      <c r="C14" s="17" t="s">
        <v>13</v>
      </c>
      <c r="D14" s="19" t="s">
        <v>14</v>
      </c>
      <c r="E14" s="17" t="s">
        <v>15</v>
      </c>
      <c r="F14" s="20">
        <v>14396</v>
      </c>
    </row>
    <row r="15" spans="1:6" ht="86.25" customHeight="1" x14ac:dyDescent="0.3">
      <c r="A15" s="17" t="s">
        <v>16</v>
      </c>
      <c r="B15" s="18">
        <v>45210</v>
      </c>
      <c r="C15" s="17" t="s">
        <v>17</v>
      </c>
      <c r="D15" s="19" t="s">
        <v>10</v>
      </c>
      <c r="E15" s="21" t="s">
        <v>18</v>
      </c>
      <c r="F15" s="20">
        <v>18290</v>
      </c>
    </row>
    <row r="16" spans="1:6" ht="86.25" customHeight="1" x14ac:dyDescent="0.3">
      <c r="A16" s="17" t="s">
        <v>19</v>
      </c>
      <c r="B16" s="22">
        <v>45213</v>
      </c>
      <c r="C16" s="17" t="s">
        <v>20</v>
      </c>
      <c r="D16" s="19" t="s">
        <v>10</v>
      </c>
      <c r="E16" s="21" t="s">
        <v>21</v>
      </c>
      <c r="F16" s="20">
        <v>118000</v>
      </c>
    </row>
    <row r="17" spans="1:6" ht="86.25" customHeight="1" x14ac:dyDescent="0.3">
      <c r="A17" s="19" t="s">
        <v>22</v>
      </c>
      <c r="B17" s="18">
        <v>45218</v>
      </c>
      <c r="C17" s="17" t="s">
        <v>23</v>
      </c>
      <c r="D17" s="19" t="s">
        <v>14</v>
      </c>
      <c r="E17" s="21" t="s">
        <v>24</v>
      </c>
      <c r="F17" s="20">
        <v>136703</v>
      </c>
    </row>
    <row r="18" spans="1:6" ht="86.25" customHeight="1" x14ac:dyDescent="0.3">
      <c r="A18" s="19" t="s">
        <v>25</v>
      </c>
      <c r="B18" s="18">
        <v>45218</v>
      </c>
      <c r="C18" s="17" t="s">
        <v>17</v>
      </c>
      <c r="D18" s="19" t="s">
        <v>10</v>
      </c>
      <c r="E18" s="21" t="s">
        <v>26</v>
      </c>
      <c r="F18" s="20">
        <v>103840</v>
      </c>
    </row>
    <row r="19" spans="1:6" ht="86.25" customHeight="1" x14ac:dyDescent="0.3">
      <c r="A19" s="19" t="s">
        <v>27</v>
      </c>
      <c r="B19" s="18">
        <v>45223</v>
      </c>
      <c r="C19" s="17" t="s">
        <v>28</v>
      </c>
      <c r="D19" s="19" t="s">
        <v>10</v>
      </c>
      <c r="E19" s="17" t="s">
        <v>29</v>
      </c>
      <c r="F19" s="20">
        <v>175230</v>
      </c>
    </row>
    <row r="20" spans="1:6" ht="86.25" customHeight="1" x14ac:dyDescent="0.3">
      <c r="A20" s="19" t="s">
        <v>30</v>
      </c>
      <c r="B20" s="18">
        <v>45225</v>
      </c>
      <c r="C20" s="17" t="s">
        <v>31</v>
      </c>
      <c r="D20" s="19" t="s">
        <v>14</v>
      </c>
      <c r="E20" s="17" t="s">
        <v>32</v>
      </c>
      <c r="F20" s="20">
        <v>114167.2</v>
      </c>
    </row>
    <row r="21" spans="1:6" ht="55.5" customHeight="1" x14ac:dyDescent="0.3">
      <c r="A21" s="17" t="s">
        <v>33</v>
      </c>
      <c r="B21" s="18">
        <v>45225</v>
      </c>
      <c r="C21" s="17" t="s">
        <v>34</v>
      </c>
      <c r="D21" s="19" t="s">
        <v>10</v>
      </c>
      <c r="E21" s="23" t="s">
        <v>35</v>
      </c>
      <c r="F21" s="20">
        <v>150000000</v>
      </c>
    </row>
    <row r="22" spans="1:6" ht="55.5" customHeight="1" x14ac:dyDescent="0.3">
      <c r="A22" s="17" t="s">
        <v>36</v>
      </c>
      <c r="B22" s="18">
        <v>45225</v>
      </c>
      <c r="C22" s="17" t="s">
        <v>37</v>
      </c>
      <c r="D22" s="19" t="s">
        <v>10</v>
      </c>
      <c r="E22" s="23" t="s">
        <v>35</v>
      </c>
      <c r="F22" s="20">
        <v>100000000</v>
      </c>
    </row>
    <row r="23" spans="1:6" ht="86.25" customHeight="1" x14ac:dyDescent="0.3">
      <c r="A23" s="17" t="s">
        <v>38</v>
      </c>
      <c r="B23" s="18">
        <v>45225</v>
      </c>
      <c r="C23" s="23" t="s">
        <v>39</v>
      </c>
      <c r="D23" s="23" t="s">
        <v>10</v>
      </c>
      <c r="E23" s="23" t="s">
        <v>35</v>
      </c>
      <c r="F23" s="24">
        <v>100000000</v>
      </c>
    </row>
    <row r="24" spans="1:6" ht="58.2" thickBot="1" x14ac:dyDescent="0.35">
      <c r="A24" s="23" t="s">
        <v>40</v>
      </c>
      <c r="B24" s="25">
        <v>45230</v>
      </c>
      <c r="C24" s="23" t="s">
        <v>41</v>
      </c>
      <c r="D24" s="23" t="s">
        <v>10</v>
      </c>
      <c r="E24" s="23" t="s">
        <v>42</v>
      </c>
      <c r="F24" s="24">
        <v>1085600</v>
      </c>
    </row>
    <row r="25" spans="1:6" ht="18.600000000000001" thickBot="1" x14ac:dyDescent="0.35">
      <c r="A25" s="26"/>
      <c r="B25" s="27"/>
      <c r="C25" s="27"/>
      <c r="D25" s="28"/>
      <c r="E25" s="29" t="s">
        <v>43</v>
      </c>
      <c r="F25" s="30">
        <f>SUM(F13:F24)</f>
        <v>351866880.19999999</v>
      </c>
    </row>
    <row r="31" spans="1:6" ht="13.5" customHeight="1" x14ac:dyDescent="0.3"/>
    <row r="35" spans="1:6" ht="15.6" x14ac:dyDescent="0.3">
      <c r="A35" s="32" t="s">
        <v>44</v>
      </c>
      <c r="B35" s="32"/>
      <c r="C35" s="32"/>
      <c r="D35" s="32"/>
      <c r="E35" s="32"/>
      <c r="F35" s="32"/>
    </row>
    <row r="36" spans="1:6" ht="15.6" x14ac:dyDescent="0.3">
      <c r="A36" s="33" t="s">
        <v>45</v>
      </c>
      <c r="B36" s="33"/>
      <c r="C36" s="33"/>
      <c r="D36" s="33"/>
      <c r="E36" s="33"/>
      <c r="F36" s="33"/>
    </row>
  </sheetData>
  <mergeCells count="5">
    <mergeCell ref="A10:F10"/>
    <mergeCell ref="A11:F11"/>
    <mergeCell ref="A25:D25"/>
    <mergeCell ref="A35:F35"/>
    <mergeCell ref="A36:F36"/>
  </mergeCells>
  <pageMargins left="0.7" right="0.7" top="0.75" bottom="0.75" header="0.3" footer="0.3"/>
  <pageSetup paperSize="9" scale="6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OCTUBRE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Márquez</dc:creator>
  <cp:lastModifiedBy>Carlos Márquez</cp:lastModifiedBy>
  <dcterms:created xsi:type="dcterms:W3CDTF">2023-11-14T17:55:28Z</dcterms:created>
  <dcterms:modified xsi:type="dcterms:W3CDTF">2023-11-14T17:55:53Z</dcterms:modified>
</cp:coreProperties>
</file>