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2023\12-Diciembre\RESUMEN\"/>
    </mc:Choice>
  </mc:AlternateContent>
  <xr:revisionPtr revIDLastSave="0" documentId="8_{C861F7DC-6CB3-4C9B-99A3-302296B9F2D1}" xr6:coauthVersionLast="36" xr6:coauthVersionMax="36" xr10:uidLastSave="{00000000-0000-0000-0000-000000000000}"/>
  <bookViews>
    <workbookView xWindow="0" yWindow="0" windowWidth="23040" windowHeight="9060" xr2:uid="{F19B56C0-9DC4-4236-A531-6817DB3B0F36}"/>
  </bookViews>
  <sheets>
    <sheet name="DICIEMBRE 202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<sst xmlns="http://schemas.openxmlformats.org/spreadsheetml/2006/main" count="59" uniqueCount="43">
  <si>
    <t>PROCESOS ADJUDICADOS A MICRO, PEQUEÑAS Y MEDIANAS EMPRESAS (MIPYMES)</t>
  </si>
  <si>
    <t>MES DE DICIEMBRE 2023</t>
  </si>
  <si>
    <t>Código del proceso</t>
  </si>
  <si>
    <t>Fecha del proceso</t>
  </si>
  <si>
    <t>Adjudicatario / RNC</t>
  </si>
  <si>
    <t>MIPYMES</t>
  </si>
  <si>
    <t xml:space="preserve">Descripcion de la Compra </t>
  </si>
  <si>
    <t>Monto Adjudicado RD$</t>
  </si>
  <si>
    <t>LMD-UC-CD-2023-0166</t>
  </si>
  <si>
    <t>LORENZO ANTON ATELIER, SRL/131564135</t>
  </si>
  <si>
    <t>MASCULINO</t>
  </si>
  <si>
    <t>ADQUISICIÓN DE UNIFORMES PARA DAMAS (SEGÚN FICHA TECNICA) QUE SERÍAN UTILIZADOS POR LOS INTEGRANTES DEL DEPARTAMENTO DE PROTOCOLO Y EVENTOS.</t>
  </si>
  <si>
    <t>LMD-DAF-CM-2023-0040</t>
  </si>
  <si>
    <t>SERVICIOS MARGARITA CABRERA, SRL/131246532</t>
  </si>
  <si>
    <t>FEMENINO</t>
  </si>
  <si>
    <t>ADQUISICIÓN DE MATERIALES Y HERRAMIENTAS DE EBANISTERÍA Y PINTURA (SEGUN FICHA TECNICA), QUE SERAN UTILIZADOS EN EL MANTENIMIENO DE LA PLANTA FISICA DE ESTA INSTITUCION. (LOTE I)</t>
  </si>
  <si>
    <t>ADQUISICIÓN DE MATERIALES Y HERRAMIENTAS DE EBANISTERÍA Y PINTURA (SEGUN FICHA TECNICA), QUE SERAN UTILIZADOS EN EL MANTENIMIENO DE LA PLANTA FISICA DE ESTA INSTITUCION. (LOTE II)</t>
  </si>
  <si>
    <t>LMD-DAF-CM-2023-0039</t>
  </si>
  <si>
    <t>COMERCIAL PERÉZ LUCIANO, SRL/132066308</t>
  </si>
  <si>
    <t>ADQUISICIÓN DE MATERIAL GASTABLES Y HERRAMIENTAS DE OFICINA (SEGÚN FICHA TÉCNICA) , PRONOSTICADO PARA (03) MESES, PARA SER DISTRIBUIDOS EN LOS DIFERENTES DEPARTAMENTOS DE ESTA INSTITUCIÓN. ( LOTE I)</t>
  </si>
  <si>
    <t>INKCORP DOMINICANA, SRL/131804748</t>
  </si>
  <si>
    <t>ADQUISICIÓN DE MATERIAL GASTABLES Y HERRAMIENTAS DE OFICINA (SEGÚN FICHA TÉCNICA) , PRONOSTICADO PARA (03) MESES, PARA SER DISTRIBUIDOS EN LOS DIFERENTES DEPARTAMENTOS DE ESTA INSTITUCIÓN.(LOTE II)</t>
  </si>
  <si>
    <t>LMD-DAF-CM-2023-0043</t>
  </si>
  <si>
    <t>ADQUISICIÓN DE MOBILIARIOS DE OFICINAS (SEGÚN FICHA TÉCNICA), QUE SERÁN DISTRIBUIDOS EN LA SUBSECRETARÍA ADMINISTRATIVA Y FINANCIERA, RECURSOS HUMANOS, DIRECCIÓN DE ENLACE CON LOS AYUNTAMIENTOS, DIRECCIÓN ADMINISTRATIVA, DEPARTAMENTO DE COMPRAS, UAI CONTRALORÍA GENERAL DE LA REPÚBLICA, DIRECCIÓN JURÍDICA, DEPARTAMENTO DE PROTOCOLO, DEPARTAMENTO DE SEGURIDAD Y TESORERÍA DE ESTA INSTITUCIÓN.</t>
  </si>
  <si>
    <t>LMD-DAF-CM-2023-0042</t>
  </si>
  <si>
    <t>CORAMCA, SRL/132214331</t>
  </si>
  <si>
    <t>ADQUISICION DE MATERIALES DE REFRIGERACION Y PLOMERIA (SEGUN FICHA TECNICA), QUE SERAN UTILIZADOS EN EL MANTENIMIENTO DE LA PLANTA FISICA DE LA INSTITUCION. (LOTE I)</t>
  </si>
  <si>
    <t>ADQUISICION DE MATERIALES DE REFRIGERACION Y PLOMERIA (SEGUN FICHA TECNICA), QUE SERAN UTILIZADOS EN EL MANTENIMIENTO DE LA PLANTA FISICA DE LA INSTITUCION. (LOTE II)</t>
  </si>
  <si>
    <t>LMD-UC-CD-2023-0167</t>
  </si>
  <si>
    <t>DIGITAL REALITY BELLO, SRL/131523838</t>
  </si>
  <si>
    <t>ADQUISICIÓN DE LA LICENCIA DEL SOFTWARE KOBOTOOLBOX PROFESIONAL, ESTA LICENCIA DE REQUIERE POR UN PERIODO DE TIEMPO DE SEIS (06) MESES (SEGÚN FICHA TÉCNICA), EL SOFTWARE SERÁ USADO EN EL REGISTRO, AUDITORIA, ANALISIS Y CONTROL DE ENTREVISTA DE ENCUESTA, PARA EL LEVANTAMIENTO DE INFORMACIÓN ACERCA DE LA SATISFACCIÓN CIUDADANA CON LOS SERVICIOS MUNICIPALES Y LA GESTIÓN EN EL TERRITORIO POR PARTE DE LOS GOBIERNOS LOCALES, LA INSTITUCIÓN Y EL LIDERAZGO NACIONAL.</t>
  </si>
  <si>
    <t>LMD-UC-CD-2023-0168</t>
  </si>
  <si>
    <t>CROS PUBLICIDAD, SRL/130592659</t>
  </si>
  <si>
    <t>ADQUISICIÓN DE INDUMENTARIA PARA SER UTILIZADA POR EL DEPARTAMENTO DE PROTOCOLO COMO IDENTIFICATIVOS DE LA INSTITUCIÓN EN ACTIVIDADES DEL EXTERIOR, (11) T-SHIRT, (06) CAMISAS MANGAS CORTAS Y (16) CAMISAS MANGAS LARGAS. Y PARA EL DEPARTAMENTO DE SUB-SECRETARIA DE PLANIFICACIÓN Y DESARROLLO INSTITUCIONAL, (15) CAMISETAS, (47) GORRAS, (47) BOLSOS DE TELA COLGABLES Y (47) GAFETES PARA SER UTILIZADOS POR EL PERSONAL QUE DURANTE 117 DÍAS ESTARÁN EN 182 TERRITORIOS A PARTIR DE DICIEMBRE 2023 HASTA ABRIL 2024, APLICANDO ENCUESTAS PARA SER USADOS EN EL REGISTRO, AUDITORIA Y CONTROL DE ENTREVISTAS DE LA ENCUESTA. (SEGÚN FICHA TÉCNICA)</t>
  </si>
  <si>
    <t>LMD-UC-CD-2023-0169</t>
  </si>
  <si>
    <t>P.A CATERING, SRL/131155091</t>
  </si>
  <si>
    <t>SERVICIOS DE ALMUERZO Y ALQUILER (SEGÚN FICHA TÉCNICA), PARA 75 PERSONAS QUE SERÁN OFRECIDO EN LA "SESIÓN ORDINARIA DEL COMITÉ EJECUTIVO Y CONSULTIVO" LA MISMA SE REALIZARA  EL MARTES 19 DE DICIEMBRE, 2023 A LAS 11:00 A.M. EN EL SALÓN DEL COMITÉ EJECUTIVO DE NUESTRA INSTITUCIÓN.</t>
  </si>
  <si>
    <t>LMD-DAF-CM-2023-0047</t>
  </si>
  <si>
    <t>EKIPAR KM, SRL/130789932</t>
  </si>
  <si>
    <t>ADQUISICIÓN DE ELECTRODOMÉSTICOS Y EQUIPOS TECNOLÓGICOS, PARA SER ENTREGADOS A LOS COLABORADORES DE NUESTRA INSTITUCIÓN (SEGÚN FICTIA TÉCNICA). COMO RECONOCIMIENTO POR ALCANZAR 80 PUNTOS POR CUMPLIMIENTO DE LOS INDICADORES DEL SISTEMA DE MONITOREO DE LA ADMINISTRACIÓN PÚBLICA (SISMAP) Y A SU VEZ TAMBIÉN LA OBTENCIÓN DE 100% EN TRANSPARENCIA EN EL RANKING DE PUNTUACIÓN DE LA DIRECCIÓN GENERAL DE ETICA E INTEGRIDAD GUBERNAMENTAL Y LOS MISMOS SERÓN DISTRIBUIDOS A LOS EMPLEADOS, DE ESTA INSTITUCIÓN.</t>
  </si>
  <si>
    <t>TOTAL GENERAL RD$</t>
  </si>
  <si>
    <t xml:space="preserve">ING. ALBERY MARTINEZ </t>
  </si>
  <si>
    <t>Encargado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</si>
</sst>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b/>
      <sz val="11"/>
      <color theme="1"/>
      <name val="Calibri"/>
      <family val="2"/>
      <scheme val="minor"/>
    </font>
    <font>
      <i/>
      <sz val="12"/>
      <color theme="1"/>
      <name val="Calibri"/>
      <family val="2"/>
      <scheme val="minor"/>
    </font>
    <font>
      <sz val="14"/>
      <color theme="1"/>
      <name val="Calibri"/>
      <family val="2"/>
      <scheme val="minor"/>
    </font>
    <font>
      <b/>
      <i/>
      <sz val="14"/>
      <color theme="1"/>
      <name val="Calibri"/>
      <family val="2"/>
      <scheme val="minor"/>
    </font>
    <font>
      <b/>
      <sz val="16"/>
      <color theme="0"/>
      <name val="Arial Black"/>
      <family val="2"/>
    </font>
    <font>
      <b/>
      <sz val="14"/>
      <color theme="0"/>
      <name val="Arial"/>
      <family val="2"/>
    </font>
    <font>
      <b/>
      <sz val="11"/>
      <name val="Calibri"/>
      <family val="2"/>
      <scheme val="minor"/>
    </font>
    <font>
      <i/>
      <sz val="11"/>
      <color theme="1"/>
      <name val="Calibri"/>
      <family val="2"/>
      <scheme val="minor"/>
    </font>
    <font>
      <sz val="11"/>
      <name val="Calibri"/>
      <family val="2"/>
      <scheme val="minor"/>
    </font>
    <font>
      <b/>
      <i/>
      <sz val="10"/>
      <color theme="1"/>
      <name val="Calibri"/>
      <family val="2"/>
      <scheme val="minor"/>
    </font>
    <font>
      <b/>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0" fillId="0" borderId="4" xfId="0" applyFont="1" applyBorder="1" applyAlignment="1">
      <alignment horizontal="center" vertical="center" wrapText="1"/>
    </xf>
    <xf numFmtId="4" fontId="8" fillId="0" borderId="4" xfId="0" applyNumberFormat="1" applyFont="1" applyBorder="1" applyAlignment="1">
      <alignment horizontal="center" vertical="center"/>
    </xf>
    <xf numFmtId="0" fontId="0" fillId="4" borderId="4" xfId="0" applyFont="1" applyFill="1" applyBorder="1" applyAlignment="1">
      <alignment horizontal="center" vertical="center"/>
    </xf>
    <xf numFmtId="14" fontId="9" fillId="4"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4" fontId="9" fillId="4" borderId="4" xfId="0" applyNumberFormat="1" applyFont="1" applyFill="1" applyBorder="1" applyAlignment="1">
      <alignment horizontal="center"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xf>
    <xf numFmtId="14" fontId="0" fillId="0" borderId="4" xfId="0" applyNumberFormat="1" applyFont="1" applyBorder="1" applyAlignment="1">
      <alignment horizontal="center" vertical="center"/>
    </xf>
    <xf numFmtId="43" fontId="8" fillId="0" borderId="4" xfId="0" applyNumberFormat="1" applyFont="1" applyBorder="1" applyAlignment="1">
      <alignment horizontal="center" vertical="center"/>
    </xf>
    <xf numFmtId="14" fontId="8"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4" fontId="0" fillId="0" borderId="5" xfId="0" applyNumberFormat="1" applyFont="1" applyBorder="1" applyAlignment="1">
      <alignment horizontal="center" vertical="center"/>
    </xf>
    <xf numFmtId="0" fontId="10" fillId="0" borderId="6" xfId="0" applyFont="1" applyBorder="1" applyAlignment="1">
      <alignment horizontal="center" vertical="center"/>
    </xf>
    <xf numFmtId="43" fontId="10" fillId="0" borderId="6" xfId="0" applyNumberFormat="1"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581025</xdr:colOff>
      <xdr:row>1</xdr:row>
      <xdr:rowOff>101600</xdr:rowOff>
    </xdr:from>
    <xdr:ext cx="1552575" cy="1022350"/>
    <xdr:pic>
      <xdr:nvPicPr>
        <xdr:cNvPr id="2" name="Imagen 1">
          <a:extLst>
            <a:ext uri="{FF2B5EF4-FFF2-40B4-BE49-F238E27FC236}">
              <a16:creationId xmlns:a16="http://schemas.microsoft.com/office/drawing/2014/main" id="{E2BB5360-3A3D-475A-AB42-BA10D27EA985}"/>
            </a:ext>
          </a:extLst>
        </xdr:cNvPr>
        <xdr:cNvPicPr>
          <a:picLocks noChangeAspect="1"/>
        </xdr:cNvPicPr>
      </xdr:nvPicPr>
      <xdr:blipFill>
        <a:blip xmlns:r="http://schemas.openxmlformats.org/officeDocument/2006/relationships" r:embed="rId1"/>
        <a:stretch>
          <a:fillRect/>
        </a:stretch>
      </xdr:blipFill>
      <xdr:spPr>
        <a:xfrm>
          <a:off x="3377565" y="299720"/>
          <a:ext cx="1552575" cy="10223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8CEC9-8608-436A-AF7D-E9DBF0F45D86}">
  <dimension ref="A1:F31"/>
  <sheetViews>
    <sheetView tabSelected="1" zoomScaleNormal="100" workbookViewId="0">
      <selection activeCell="G11" sqref="G11"/>
    </sheetView>
  </sheetViews>
  <sheetFormatPr baseColWidth="10" defaultRowHeight="14.4" x14ac:dyDescent="0.3"/>
  <cols>
    <col min="1" max="1" width="19.6640625" customWidth="1"/>
    <col min="2" max="2" width="21.109375" customWidth="1"/>
    <col min="3" max="3" width="19.109375" customWidth="1"/>
    <col min="4" max="4" width="20.33203125" customWidth="1"/>
    <col min="5" max="5" width="35.44140625" customWidth="1"/>
    <col min="6" max="6" width="14.88671875" customWidth="1"/>
  </cols>
  <sheetData>
    <row r="1" spans="1:6" ht="15.6" x14ac:dyDescent="0.3">
      <c r="A1" s="1"/>
      <c r="B1" s="1"/>
      <c r="C1" s="1"/>
      <c r="D1" s="1"/>
      <c r="E1" s="1"/>
      <c r="F1" s="1"/>
    </row>
    <row r="2" spans="1:6" ht="18" x14ac:dyDescent="0.3">
      <c r="A2" s="2"/>
      <c r="B2" s="2"/>
      <c r="C2" s="2"/>
      <c r="D2" s="2"/>
      <c r="E2" s="2"/>
      <c r="F2" s="2"/>
    </row>
    <row r="3" spans="1:6" x14ac:dyDescent="0.3">
      <c r="A3" s="3"/>
      <c r="B3" s="3"/>
      <c r="C3" s="3"/>
      <c r="D3" s="3"/>
      <c r="E3" s="3"/>
      <c r="F3" s="3"/>
    </row>
    <row r="4" spans="1:6" ht="18" x14ac:dyDescent="0.3">
      <c r="A4" s="4"/>
      <c r="B4" s="4"/>
      <c r="C4" s="4"/>
      <c r="D4" s="4"/>
      <c r="E4" s="4"/>
      <c r="F4" s="4"/>
    </row>
    <row r="5" spans="1:6" ht="18" x14ac:dyDescent="0.3">
      <c r="A5" s="4"/>
      <c r="B5" s="4"/>
      <c r="C5" s="4"/>
      <c r="D5" s="4"/>
      <c r="E5" s="4"/>
      <c r="F5" s="4"/>
    </row>
    <row r="6" spans="1:6" ht="18" x14ac:dyDescent="0.3">
      <c r="A6" s="4"/>
      <c r="B6" s="4"/>
      <c r="C6" s="4"/>
      <c r="D6" s="4"/>
      <c r="E6" s="4"/>
      <c r="F6" s="4"/>
    </row>
    <row r="7" spans="1:6" ht="18" x14ac:dyDescent="0.3">
      <c r="A7" s="2"/>
      <c r="B7" s="2"/>
      <c r="C7" s="2"/>
      <c r="D7" s="2"/>
      <c r="E7" s="2"/>
      <c r="F7" s="2"/>
    </row>
    <row r="8" spans="1:6" ht="24.75" customHeight="1" x14ac:dyDescent="0.3">
      <c r="A8" s="5" t="s">
        <v>0</v>
      </c>
      <c r="B8" s="6"/>
      <c r="C8" s="6"/>
      <c r="D8" s="6"/>
      <c r="E8" s="6"/>
      <c r="F8" s="6"/>
    </row>
    <row r="9" spans="1:6" ht="17.399999999999999" x14ac:dyDescent="0.3">
      <c r="A9" s="7" t="s">
        <v>1</v>
      </c>
      <c r="B9" s="8"/>
      <c r="C9" s="8"/>
      <c r="D9" s="8"/>
      <c r="E9" s="8"/>
      <c r="F9" s="9"/>
    </row>
    <row r="10" spans="1:6" ht="28.8" x14ac:dyDescent="0.3">
      <c r="A10" s="10" t="s">
        <v>2</v>
      </c>
      <c r="B10" s="11" t="s">
        <v>3</v>
      </c>
      <c r="C10" s="11" t="s">
        <v>4</v>
      </c>
      <c r="D10" s="12" t="s">
        <v>5</v>
      </c>
      <c r="E10" s="12" t="s">
        <v>6</v>
      </c>
      <c r="F10" s="11" t="s">
        <v>7</v>
      </c>
    </row>
    <row r="11" spans="1:6" ht="93" customHeight="1" x14ac:dyDescent="0.3">
      <c r="A11" s="13" t="s">
        <v>8</v>
      </c>
      <c r="B11" s="14">
        <v>45261</v>
      </c>
      <c r="C11" s="13" t="s">
        <v>9</v>
      </c>
      <c r="D11" s="15" t="s">
        <v>10</v>
      </c>
      <c r="E11" s="16" t="s">
        <v>11</v>
      </c>
      <c r="F11" s="17">
        <v>69856</v>
      </c>
    </row>
    <row r="12" spans="1:6" ht="101.25" customHeight="1" x14ac:dyDescent="0.3">
      <c r="A12" s="18" t="s">
        <v>12</v>
      </c>
      <c r="B12" s="19">
        <v>45265</v>
      </c>
      <c r="C12" s="20" t="s">
        <v>13</v>
      </c>
      <c r="D12" s="21" t="s">
        <v>14</v>
      </c>
      <c r="E12" s="16" t="s">
        <v>15</v>
      </c>
      <c r="F12" s="22">
        <v>173750.28</v>
      </c>
    </row>
    <row r="13" spans="1:6" ht="103.5" customHeight="1" x14ac:dyDescent="0.3">
      <c r="A13" s="18" t="s">
        <v>12</v>
      </c>
      <c r="B13" s="19">
        <v>45265</v>
      </c>
      <c r="C13" s="20" t="s">
        <v>13</v>
      </c>
      <c r="D13" s="21" t="s">
        <v>14</v>
      </c>
      <c r="E13" s="16" t="s">
        <v>16</v>
      </c>
      <c r="F13" s="23">
        <v>284177.03999999998</v>
      </c>
    </row>
    <row r="14" spans="1:6" ht="114" customHeight="1" x14ac:dyDescent="0.3">
      <c r="A14" s="24" t="s">
        <v>17</v>
      </c>
      <c r="B14" s="25">
        <v>45266</v>
      </c>
      <c r="C14" s="16" t="s">
        <v>18</v>
      </c>
      <c r="D14" s="24" t="s">
        <v>14</v>
      </c>
      <c r="E14" s="16" t="s">
        <v>19</v>
      </c>
      <c r="F14" s="23">
        <v>187706.4</v>
      </c>
    </row>
    <row r="15" spans="1:6" ht="115.5" customHeight="1" x14ac:dyDescent="0.3">
      <c r="A15" s="24" t="s">
        <v>17</v>
      </c>
      <c r="B15" s="25">
        <v>45266</v>
      </c>
      <c r="C15" s="16" t="s">
        <v>20</v>
      </c>
      <c r="D15" s="24" t="s">
        <v>14</v>
      </c>
      <c r="E15" s="16" t="s">
        <v>21</v>
      </c>
      <c r="F15" s="23">
        <v>313372.59999999998</v>
      </c>
    </row>
    <row r="16" spans="1:6" ht="226.5" customHeight="1" x14ac:dyDescent="0.3">
      <c r="A16" s="24" t="s">
        <v>22</v>
      </c>
      <c r="B16" s="25">
        <v>45271</v>
      </c>
      <c r="C16" s="16" t="s">
        <v>20</v>
      </c>
      <c r="D16" s="24" t="s">
        <v>14</v>
      </c>
      <c r="E16" s="16" t="s">
        <v>23</v>
      </c>
      <c r="F16" s="23">
        <v>1427942.03</v>
      </c>
    </row>
    <row r="17" spans="1:6" ht="96" customHeight="1" x14ac:dyDescent="0.3">
      <c r="A17" s="24" t="s">
        <v>24</v>
      </c>
      <c r="B17" s="25">
        <v>45272</v>
      </c>
      <c r="C17" s="16" t="s">
        <v>25</v>
      </c>
      <c r="D17" s="24" t="s">
        <v>10</v>
      </c>
      <c r="E17" s="16" t="s">
        <v>26</v>
      </c>
      <c r="F17" s="23">
        <v>63341.22</v>
      </c>
    </row>
    <row r="18" spans="1:6" ht="96" customHeight="1" x14ac:dyDescent="0.3">
      <c r="A18" s="15" t="s">
        <v>24</v>
      </c>
      <c r="B18" s="14">
        <v>45272</v>
      </c>
      <c r="C18" s="13" t="s">
        <v>25</v>
      </c>
      <c r="D18" s="24" t="s">
        <v>10</v>
      </c>
      <c r="E18" s="16" t="s">
        <v>27</v>
      </c>
      <c r="F18" s="26">
        <v>68998.14</v>
      </c>
    </row>
    <row r="19" spans="1:6" ht="234" customHeight="1" x14ac:dyDescent="0.3">
      <c r="A19" s="13" t="s">
        <v>28</v>
      </c>
      <c r="B19" s="14">
        <v>45271</v>
      </c>
      <c r="C19" s="13" t="s">
        <v>29</v>
      </c>
      <c r="D19" s="15" t="s">
        <v>10</v>
      </c>
      <c r="E19" s="16" t="s">
        <v>30</v>
      </c>
      <c r="F19" s="17">
        <v>103311.36</v>
      </c>
    </row>
    <row r="20" spans="1:6" ht="288" x14ac:dyDescent="0.3">
      <c r="A20" s="13" t="s">
        <v>31</v>
      </c>
      <c r="B20" s="14">
        <v>45275</v>
      </c>
      <c r="C20" s="13" t="s">
        <v>32</v>
      </c>
      <c r="D20" s="15" t="s">
        <v>14</v>
      </c>
      <c r="E20" s="16" t="s">
        <v>33</v>
      </c>
      <c r="F20" s="17">
        <v>143181.20000000001</v>
      </c>
    </row>
    <row r="21" spans="1:6" ht="142.5" customHeight="1" x14ac:dyDescent="0.3">
      <c r="A21" s="13" t="s">
        <v>34</v>
      </c>
      <c r="B21" s="27">
        <v>45278</v>
      </c>
      <c r="C21" s="13" t="s">
        <v>35</v>
      </c>
      <c r="D21" s="15" t="s">
        <v>10</v>
      </c>
      <c r="E21" s="16" t="s">
        <v>36</v>
      </c>
      <c r="F21" s="17">
        <v>202753.5</v>
      </c>
    </row>
    <row r="22" spans="1:6" ht="245.4" thickBot="1" x14ac:dyDescent="0.35">
      <c r="A22" s="15" t="s">
        <v>37</v>
      </c>
      <c r="B22" s="14">
        <v>45282</v>
      </c>
      <c r="C22" s="13" t="s">
        <v>38</v>
      </c>
      <c r="D22" s="24" t="s">
        <v>14</v>
      </c>
      <c r="E22" s="28" t="s">
        <v>39</v>
      </c>
      <c r="F22" s="29">
        <v>1490322.3</v>
      </c>
    </row>
    <row r="23" spans="1:6" ht="18.600000000000001" thickBot="1" x14ac:dyDescent="0.35">
      <c r="A23" s="2"/>
      <c r="B23" s="2"/>
      <c r="C23" s="2"/>
      <c r="D23" s="2"/>
      <c r="E23" s="30" t="s">
        <v>40</v>
      </c>
      <c r="F23" s="31">
        <f>SUM(F11:F22)</f>
        <v>4528712.07</v>
      </c>
    </row>
    <row r="24" spans="1:6" x14ac:dyDescent="0.3">
      <c r="A24" s="3"/>
      <c r="B24" s="3"/>
      <c r="C24" s="3"/>
      <c r="D24" s="3"/>
      <c r="E24" s="3"/>
      <c r="F24" s="3"/>
    </row>
    <row r="25" spans="1:6" x14ac:dyDescent="0.3">
      <c r="A25" s="3"/>
      <c r="B25" s="3"/>
      <c r="C25" s="3"/>
      <c r="D25" s="3"/>
      <c r="E25" s="3"/>
      <c r="F25" s="3"/>
    </row>
    <row r="26" spans="1:6" x14ac:dyDescent="0.3">
      <c r="A26" s="3"/>
      <c r="B26" s="3"/>
      <c r="C26" s="3"/>
      <c r="D26" s="3"/>
      <c r="E26" s="3"/>
      <c r="F26" s="3"/>
    </row>
    <row r="27" spans="1:6" x14ac:dyDescent="0.3">
      <c r="A27" s="3"/>
      <c r="B27" s="3"/>
      <c r="C27" s="3"/>
      <c r="D27" s="3"/>
      <c r="E27" s="3"/>
      <c r="F27" s="3"/>
    </row>
    <row r="28" spans="1:6" x14ac:dyDescent="0.3">
      <c r="A28" s="3"/>
      <c r="B28" s="3"/>
      <c r="C28" s="3"/>
      <c r="D28" s="3"/>
      <c r="E28" s="3"/>
      <c r="F28" s="3"/>
    </row>
    <row r="29" spans="1:6" ht="15.6" x14ac:dyDescent="0.3">
      <c r="A29" s="32" t="s">
        <v>41</v>
      </c>
      <c r="B29" s="32"/>
      <c r="C29" s="32"/>
      <c r="D29" s="32"/>
      <c r="E29" s="32"/>
      <c r="F29" s="32"/>
    </row>
    <row r="30" spans="1:6" ht="15.6" x14ac:dyDescent="0.3">
      <c r="A30" s="33" t="s">
        <v>42</v>
      </c>
      <c r="B30" s="33"/>
      <c r="C30" s="33"/>
      <c r="D30" s="33"/>
      <c r="E30" s="33"/>
      <c r="F30" s="33"/>
    </row>
    <row r="31" spans="1:6" x14ac:dyDescent="0.3">
      <c r="A31" s="3"/>
      <c r="B31" s="3"/>
      <c r="C31" s="3"/>
      <c r="D31" s="3"/>
      <c r="E31" s="3"/>
      <c r="F31" s="3"/>
    </row>
  </sheetData>
  <mergeCells count="4">
    <mergeCell ref="A8:F8"/>
    <mergeCell ref="A9:F9"/>
    <mergeCell ref="A29:F29"/>
    <mergeCell ref="A30:F30"/>
  </mergeCells>
  <pageMargins left="0.7" right="0.7" top="0.75" bottom="0.75" header="0.3" footer="0.3"/>
  <pageSetup scale="76"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dcterms:created xsi:type="dcterms:W3CDTF">2024-01-16T13:18:18Z</dcterms:created>
  <dcterms:modified xsi:type="dcterms:W3CDTF">2024-01-16T13:20:04Z</dcterms:modified>
</cp:coreProperties>
</file>