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ciero\Desktop\Ejecucion de Septiembre para Tecnologia\"/>
    </mc:Choice>
  </mc:AlternateContent>
  <bookViews>
    <workbookView xWindow="0" yWindow="0" windowWidth="20490" windowHeight="7455"/>
  </bookViews>
  <sheets>
    <sheet name="CTAS. POR PAGAR SEPTIEMBRE 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  <c r="G52" i="1"/>
  <c r="E52" i="1"/>
</calcChain>
</file>

<file path=xl/sharedStrings.xml><?xml version="1.0" encoding="utf-8"?>
<sst xmlns="http://schemas.openxmlformats.org/spreadsheetml/2006/main" count="181" uniqueCount="99">
  <si>
    <t xml:space="preserve">                               RELACION DE CUENTAS POR PAGAR</t>
  </si>
  <si>
    <t xml:space="preserve">                                   30 DE SEPTIEMBRE 2022</t>
  </si>
  <si>
    <t xml:space="preserve">                                    VALORES EXPRESADOS EN RD$</t>
  </si>
  <si>
    <t>PROVEEDOR</t>
  </si>
  <si>
    <t>CONCEPTO</t>
  </si>
  <si>
    <t>FACTURA NCF</t>
  </si>
  <si>
    <t>FECHA DE FACTURA</t>
  </si>
  <si>
    <t>MONTO  FACTURADO</t>
  </si>
  <si>
    <t>FECHA SIN FACTURA</t>
  </si>
  <si>
    <t>MONTO PAGADO A LA  FECHA</t>
  </si>
  <si>
    <t>MONTO PENDIENTE</t>
  </si>
  <si>
    <t xml:space="preserve">   ESTADO COMPLETADO, PENDIENTE O ATRASADO</t>
  </si>
  <si>
    <t>PLAZA DE LA SALUD</t>
  </si>
  <si>
    <t>SERVICIOS MEDICOS(AYUDA A PERS.)</t>
  </si>
  <si>
    <t>2006/07/08/13</t>
  </si>
  <si>
    <t>PENDIENTE</t>
  </si>
  <si>
    <t>PONT UNIVERSIDAD (PUCMM)</t>
  </si>
  <si>
    <t>BECAS DE MAESTRIA</t>
  </si>
  <si>
    <t>1628904/08</t>
  </si>
  <si>
    <t>2010/2011</t>
  </si>
  <si>
    <t>ESTACION SHELL COMPOSTELA MANDRAKE</t>
  </si>
  <si>
    <t>COMPRA COMBUSTIBLE P/AYTOS</t>
  </si>
  <si>
    <t>P010010011501647897</t>
  </si>
  <si>
    <t>CLIMOSA INTERPRISE,SRL</t>
  </si>
  <si>
    <t>COMPRA DE COMBUSTIBLE</t>
  </si>
  <si>
    <t>RECONOCIMIENTO DE DEUDA</t>
  </si>
  <si>
    <t>10/14/2011</t>
  </si>
  <si>
    <t>PROGRAMA ESFERA DE PODER</t>
  </si>
  <si>
    <t>PUBLICIDAD INSTITUCIONAL</t>
  </si>
  <si>
    <t>A010010011500000032</t>
  </si>
  <si>
    <t>MEDICINA ESPECIALIZADA</t>
  </si>
  <si>
    <t>10055-2011</t>
  </si>
  <si>
    <t>ARS META SALUD</t>
  </si>
  <si>
    <t>SEGURO MEDICO</t>
  </si>
  <si>
    <t>A010010011500000145</t>
  </si>
  <si>
    <t>TELEIMPACTO, SRL</t>
  </si>
  <si>
    <t>A010010011500000061/130/135 Y 139</t>
  </si>
  <si>
    <t>2012/2013</t>
  </si>
  <si>
    <t>JULIO SAMUEL SIERRA</t>
  </si>
  <si>
    <t>A010010011500000008</t>
  </si>
  <si>
    <t>A010010011500000009</t>
  </si>
  <si>
    <t>A010010011500000010</t>
  </si>
  <si>
    <t>CORPORAC. ESTATAL DE RADIO Y COM.(CERTV)</t>
  </si>
  <si>
    <t>A010010011500009641</t>
  </si>
  <si>
    <t>A010010011500009756</t>
  </si>
  <si>
    <t>CORPORAC.ESTATAL DE RADIO Y COM.(CERTV)</t>
  </si>
  <si>
    <t>A010010011500010075</t>
  </si>
  <si>
    <t>A010010011500010175</t>
  </si>
  <si>
    <t>A010010011500000019</t>
  </si>
  <si>
    <t>A010010011500000023</t>
  </si>
  <si>
    <t>A010010011500000022</t>
  </si>
  <si>
    <t>A010010011500000016</t>
  </si>
  <si>
    <t>A010010011500000014</t>
  </si>
  <si>
    <t>A010010011500000013</t>
  </si>
  <si>
    <t>A010010011500000012</t>
  </si>
  <si>
    <t>A010010011500000011</t>
  </si>
  <si>
    <t>A010010011500010298</t>
  </si>
  <si>
    <t>A010010011500010402</t>
  </si>
  <si>
    <t>CLUB ATLETICO LICEY, INC</t>
  </si>
  <si>
    <t>PUBLIC.INSTITUCIONAL,REC.DE DEUDA</t>
  </si>
  <si>
    <t>A010010011500000092</t>
  </si>
  <si>
    <t>A010010011500010989</t>
  </si>
  <si>
    <t>A010010011500011123</t>
  </si>
  <si>
    <t>ACTUALIDADES VD, SRL</t>
  </si>
  <si>
    <t>EQUIPO DE OFICINA</t>
  </si>
  <si>
    <t>NCF NO.A010010011500002825</t>
  </si>
  <si>
    <t>A010010011500011532</t>
  </si>
  <si>
    <t>A010010011500011662</t>
  </si>
  <si>
    <t>A010010011500011794</t>
  </si>
  <si>
    <t>MAGNA MOTORS, S.A.</t>
  </si>
  <si>
    <t>COMPRA DE EQUIPO PESADO</t>
  </si>
  <si>
    <t>ACTA DE ADJ.LMD-001-2018</t>
  </si>
  <si>
    <t xml:space="preserve"> </t>
  </si>
  <si>
    <t>CONSTRUCTORA SERINAR,SRL</t>
  </si>
  <si>
    <t>INST.DE TRANSF.Y CENTRO DE ACOPIO</t>
  </si>
  <si>
    <t>ACTA DE ADJ.LMD-CCC-CP-2019-0022</t>
  </si>
  <si>
    <t>GRUPO KALUPE,S.R.L.</t>
  </si>
  <si>
    <t>CONSTR.CENTRO DE ACOPIO</t>
  </si>
  <si>
    <t>ACTA DE ADJ.LMD-CCC-CP-2019-0025</t>
  </si>
  <si>
    <t>COMPAÑÍA DE LA CONSTRUCCION,(CODOCON)</t>
  </si>
  <si>
    <t>ALQUILER DE EQUIPOS PESADOS</t>
  </si>
  <si>
    <t>ACTA DE ADJ.LMD-CCC-CP-2019-0023</t>
  </si>
  <si>
    <t>OICA,S.R.L.</t>
  </si>
  <si>
    <t>CONSTR. DE ESTACION DE TRANSF.</t>
  </si>
  <si>
    <t>SOLUTIA DOMINICANA, S.R.L.</t>
  </si>
  <si>
    <t>CLAUSURA Y SANEAM.VERT.DE TAMBORIL</t>
  </si>
  <si>
    <t>CONSTRUCTORA MENDEZ ALBA, SRL</t>
  </si>
  <si>
    <t>PREP.Y ACONDIC.DE TERRENOS</t>
  </si>
  <si>
    <t>ACTA DE ADJ. LMD-CCC-CP-2020-0003</t>
  </si>
  <si>
    <t>TOTAL EN RD$</t>
  </si>
  <si>
    <t>____________________________</t>
  </si>
  <si>
    <t xml:space="preserve">                     ____________________________</t>
  </si>
  <si>
    <t>Licda. Suleika Ruiz</t>
  </si>
  <si>
    <t xml:space="preserve">                Licda.Clarissa De León</t>
  </si>
  <si>
    <t>Encargada Depto Contabilidad</t>
  </si>
  <si>
    <t xml:space="preserve">                  Directora Financiero</t>
  </si>
  <si>
    <t>__________________________________</t>
  </si>
  <si>
    <t xml:space="preserve">                                                                                               Lic. Víctor D` Aza Tineo</t>
  </si>
  <si>
    <t xml:space="preserve">                                                                                          Secretario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</si>
</sst>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/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4" fontId="5" fillId="0" borderId="5" xfId="0" applyNumberFormat="1" applyFont="1" applyBorder="1" applyAlignment="1">
      <alignment horizontal="center"/>
    </xf>
    <xf numFmtId="164" fontId="5" fillId="0" borderId="6" xfId="1" applyFont="1" applyFill="1" applyBorder="1"/>
    <xf numFmtId="0" fontId="5" fillId="0" borderId="4" xfId="0" applyFont="1" applyBorder="1" applyAlignment="1">
      <alignment horizontal="center"/>
    </xf>
    <xf numFmtId="0" fontId="5" fillId="0" borderId="5" xfId="0" applyFont="1" applyFill="1" applyBorder="1"/>
    <xf numFmtId="14" fontId="5" fillId="0" borderId="5" xfId="1" applyNumberFormat="1" applyFont="1" applyFill="1" applyBorder="1" applyAlignment="1">
      <alignment horizontal="center"/>
    </xf>
    <xf numFmtId="164" fontId="5" fillId="0" borderId="7" xfId="1" applyFont="1" applyFill="1" applyBorder="1"/>
    <xf numFmtId="0" fontId="5" fillId="0" borderId="5" xfId="0" applyFont="1" applyBorder="1"/>
    <xf numFmtId="164" fontId="5" fillId="0" borderId="7" xfId="1" applyFont="1" applyBorder="1"/>
    <xf numFmtId="164" fontId="5" fillId="0" borderId="7" xfId="0" applyNumberFormat="1" applyFont="1" applyBorder="1"/>
    <xf numFmtId="0" fontId="5" fillId="0" borderId="8" xfId="0" applyFont="1" applyFill="1" applyBorder="1"/>
    <xf numFmtId="0" fontId="5" fillId="0" borderId="8" xfId="0" applyFont="1" applyBorder="1" applyAlignment="1">
      <alignment horizontal="left"/>
    </xf>
    <xf numFmtId="14" fontId="5" fillId="0" borderId="8" xfId="0" applyNumberFormat="1" applyFont="1" applyBorder="1" applyAlignment="1">
      <alignment horizontal="center"/>
    </xf>
    <xf numFmtId="164" fontId="5" fillId="0" borderId="9" xfId="1" applyFont="1" applyFill="1" applyBorder="1"/>
    <xf numFmtId="0" fontId="5" fillId="0" borderId="5" xfId="0" applyFont="1" applyFill="1" applyBorder="1" applyAlignment="1">
      <alignment horizontal="left"/>
    </xf>
    <xf numFmtId="164" fontId="5" fillId="0" borderId="7" xfId="0" applyNumberFormat="1" applyFont="1" applyFill="1" applyBorder="1"/>
    <xf numFmtId="164" fontId="0" fillId="0" borderId="5" xfId="1" applyFont="1" applyBorder="1"/>
    <xf numFmtId="0" fontId="5" fillId="0" borderId="8" xfId="0" applyFont="1" applyFill="1" applyBorder="1" applyAlignment="1">
      <alignment horizontal="left"/>
    </xf>
    <xf numFmtId="164" fontId="5" fillId="0" borderId="9" xfId="0" applyNumberFormat="1" applyFont="1" applyFill="1" applyBorder="1"/>
    <xf numFmtId="164" fontId="0" fillId="0" borderId="8" xfId="1" applyFont="1" applyBorder="1"/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3" fillId="0" borderId="14" xfId="0" applyNumberFormat="1" applyFont="1" applyBorder="1"/>
    <xf numFmtId="164" fontId="6" fillId="0" borderId="15" xfId="0" applyNumberFormat="1" applyFont="1" applyBorder="1"/>
    <xf numFmtId="164" fontId="3" fillId="0" borderId="16" xfId="0" applyNumberFormat="1" applyFont="1" applyBorder="1"/>
    <xf numFmtId="0" fontId="3" fillId="0" borderId="16" xfId="0" applyFont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right"/>
    </xf>
    <xf numFmtId="0" fontId="7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1</xdr:col>
      <xdr:colOff>428625</xdr:colOff>
      <xdr:row>9</xdr:row>
      <xdr:rowOff>9525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32861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8:K62"/>
  <sheetViews>
    <sheetView tabSelected="1" topLeftCell="A13" workbookViewId="0">
      <selection activeCell="C18" sqref="C18"/>
    </sheetView>
  </sheetViews>
  <sheetFormatPr baseColWidth="10" defaultColWidth="9.140625" defaultRowHeight="12.75" x14ac:dyDescent="0.2"/>
  <cols>
    <col min="1" max="1" width="45.42578125" customWidth="1"/>
    <col min="2" max="2" width="40.85546875" customWidth="1"/>
    <col min="3" max="3" width="35" customWidth="1"/>
    <col min="4" max="4" width="18.42578125" customWidth="1"/>
    <col min="5" max="5" width="20.28515625" customWidth="1"/>
    <col min="6" max="6" width="13.42578125" customWidth="1"/>
    <col min="7" max="7" width="16.28515625" customWidth="1"/>
    <col min="8" max="8" width="13.85546875" customWidth="1"/>
    <col min="9" max="9" width="25.7109375" style="7" customWidth="1"/>
    <col min="10" max="10" width="11.42578125" customWidth="1"/>
  </cols>
  <sheetData>
    <row r="8" spans="1:11" s="2" customFormat="1" ht="15" x14ac:dyDescent="0.25">
      <c r="A8" s="1" t="s">
        <v>0</v>
      </c>
      <c r="B8" s="1"/>
      <c r="C8" s="1"/>
      <c r="D8" s="1"/>
      <c r="E8" s="1"/>
      <c r="F8" s="1"/>
      <c r="G8" s="1"/>
      <c r="I8" s="3"/>
    </row>
    <row r="9" spans="1:11" s="2" customFormat="1" ht="15" x14ac:dyDescent="0.25">
      <c r="A9" s="4" t="s">
        <v>1</v>
      </c>
      <c r="B9" s="4"/>
      <c r="C9" s="4"/>
      <c r="D9" s="4"/>
      <c r="E9" s="4"/>
      <c r="F9" s="4"/>
      <c r="G9" s="4"/>
      <c r="I9" s="3"/>
    </row>
    <row r="10" spans="1:11" ht="13.5" thickBot="1" x14ac:dyDescent="0.25">
      <c r="A10" s="5" t="s">
        <v>2</v>
      </c>
      <c r="B10" s="5"/>
      <c r="C10" s="6"/>
      <c r="D10" s="6"/>
      <c r="E10" s="6"/>
      <c r="F10" s="6"/>
      <c r="G10" s="6"/>
    </row>
    <row r="11" spans="1:11" ht="15" customHeight="1" x14ac:dyDescent="0.2">
      <c r="A11" s="8" t="s">
        <v>3</v>
      </c>
      <c r="B11" s="8" t="s">
        <v>4</v>
      </c>
      <c r="C11" s="8" t="s">
        <v>5</v>
      </c>
      <c r="D11" s="9" t="s">
        <v>6</v>
      </c>
      <c r="E11" s="9" t="s">
        <v>7</v>
      </c>
      <c r="F11" s="9" t="s">
        <v>8</v>
      </c>
      <c r="G11" s="10" t="s">
        <v>9</v>
      </c>
      <c r="H11" s="11" t="s">
        <v>10</v>
      </c>
      <c r="I11" s="11" t="s">
        <v>11</v>
      </c>
      <c r="J11" s="12"/>
      <c r="K11" s="13"/>
    </row>
    <row r="12" spans="1:11" ht="13.5" thickBot="1" x14ac:dyDescent="0.25">
      <c r="A12" s="14"/>
      <c r="B12" s="14"/>
      <c r="C12" s="14"/>
      <c r="D12" s="15"/>
      <c r="E12" s="15"/>
      <c r="F12" s="15"/>
      <c r="G12" s="16"/>
      <c r="H12" s="17"/>
      <c r="I12" s="17"/>
      <c r="J12" s="12"/>
      <c r="K12" s="13"/>
    </row>
    <row r="13" spans="1:11" x14ac:dyDescent="0.2">
      <c r="A13" s="18" t="s">
        <v>12</v>
      </c>
      <c r="B13" s="19" t="s">
        <v>13</v>
      </c>
      <c r="C13" s="20">
        <v>4930269</v>
      </c>
      <c r="D13" s="21" t="s">
        <v>14</v>
      </c>
      <c r="E13" s="22">
        <v>1532666.92</v>
      </c>
      <c r="F13" s="22"/>
      <c r="G13" s="22"/>
      <c r="H13" s="22">
        <v>1532666.96</v>
      </c>
      <c r="I13" s="23" t="s">
        <v>15</v>
      </c>
      <c r="J13" s="13"/>
      <c r="K13" s="13"/>
    </row>
    <row r="14" spans="1:11" x14ac:dyDescent="0.2">
      <c r="A14" s="24" t="s">
        <v>16</v>
      </c>
      <c r="B14" s="24" t="s">
        <v>17</v>
      </c>
      <c r="C14" s="20" t="s">
        <v>18</v>
      </c>
      <c r="D14" s="25" t="s">
        <v>19</v>
      </c>
      <c r="E14" s="26">
        <v>13190535</v>
      </c>
      <c r="F14" s="26"/>
      <c r="G14" s="26"/>
      <c r="H14" s="26">
        <v>13190535</v>
      </c>
      <c r="I14" s="23" t="s">
        <v>15</v>
      </c>
    </row>
    <row r="15" spans="1:11" x14ac:dyDescent="0.2">
      <c r="A15" s="24" t="s">
        <v>20</v>
      </c>
      <c r="B15" s="24" t="s">
        <v>21</v>
      </c>
      <c r="C15" s="20" t="s">
        <v>22</v>
      </c>
      <c r="D15" s="25">
        <v>40884</v>
      </c>
      <c r="E15" s="26">
        <v>97300</v>
      </c>
      <c r="F15" s="26"/>
      <c r="G15" s="26"/>
      <c r="H15" s="26">
        <v>97300</v>
      </c>
      <c r="I15" s="23" t="s">
        <v>15</v>
      </c>
    </row>
    <row r="16" spans="1:11" x14ac:dyDescent="0.2">
      <c r="A16" s="24" t="s">
        <v>23</v>
      </c>
      <c r="B16" s="20" t="s">
        <v>24</v>
      </c>
      <c r="C16" s="20" t="s">
        <v>25</v>
      </c>
      <c r="D16" s="21" t="s">
        <v>26</v>
      </c>
      <c r="E16" s="26">
        <v>407064.86</v>
      </c>
      <c r="F16" s="26"/>
      <c r="G16" s="26"/>
      <c r="H16" s="26">
        <v>407064.86</v>
      </c>
      <c r="I16" s="23" t="s">
        <v>15</v>
      </c>
    </row>
    <row r="17" spans="1:9" x14ac:dyDescent="0.2">
      <c r="A17" s="24" t="s">
        <v>27</v>
      </c>
      <c r="B17" s="20" t="s">
        <v>28</v>
      </c>
      <c r="C17" s="20" t="s">
        <v>29</v>
      </c>
      <c r="D17" s="21">
        <v>40668</v>
      </c>
      <c r="E17" s="26">
        <v>46400</v>
      </c>
      <c r="F17" s="26"/>
      <c r="G17" s="26"/>
      <c r="H17" s="26">
        <v>46400</v>
      </c>
      <c r="I17" s="23" t="s">
        <v>15</v>
      </c>
    </row>
    <row r="18" spans="1:9" x14ac:dyDescent="0.2">
      <c r="A18" s="24" t="s">
        <v>30</v>
      </c>
      <c r="B18" s="20" t="s">
        <v>28</v>
      </c>
      <c r="C18" s="20" t="s">
        <v>31</v>
      </c>
      <c r="D18" s="21">
        <v>40666</v>
      </c>
      <c r="E18" s="26">
        <v>29000</v>
      </c>
      <c r="F18" s="26"/>
      <c r="G18" s="26"/>
      <c r="H18" s="26">
        <v>29000</v>
      </c>
      <c r="I18" s="23" t="s">
        <v>15</v>
      </c>
    </row>
    <row r="19" spans="1:9" x14ac:dyDescent="0.2">
      <c r="A19" s="24" t="s">
        <v>32</v>
      </c>
      <c r="B19" s="20" t="s">
        <v>33</v>
      </c>
      <c r="C19" s="20" t="s">
        <v>34</v>
      </c>
      <c r="D19" s="21">
        <v>41102</v>
      </c>
      <c r="E19" s="26">
        <v>15240</v>
      </c>
      <c r="F19" s="26"/>
      <c r="G19" s="26"/>
      <c r="H19" s="26">
        <v>15240</v>
      </c>
      <c r="I19" s="23" t="s">
        <v>15</v>
      </c>
    </row>
    <row r="20" spans="1:9" x14ac:dyDescent="0.2">
      <c r="A20" s="27" t="s">
        <v>35</v>
      </c>
      <c r="B20" s="27" t="s">
        <v>28</v>
      </c>
      <c r="C20" s="20" t="s">
        <v>36</v>
      </c>
      <c r="D20" s="21" t="s">
        <v>37</v>
      </c>
      <c r="E20" s="28">
        <v>376000</v>
      </c>
      <c r="F20" s="28"/>
      <c r="G20" s="28"/>
      <c r="H20" s="28">
        <v>376000</v>
      </c>
      <c r="I20" s="23" t="s">
        <v>15</v>
      </c>
    </row>
    <row r="21" spans="1:9" x14ac:dyDescent="0.2">
      <c r="A21" s="24" t="s">
        <v>38</v>
      </c>
      <c r="B21" s="20" t="s">
        <v>28</v>
      </c>
      <c r="C21" s="20" t="s">
        <v>39</v>
      </c>
      <c r="D21" s="21">
        <v>42287</v>
      </c>
      <c r="E21" s="26">
        <v>60000</v>
      </c>
      <c r="F21" s="26"/>
      <c r="G21" s="26"/>
      <c r="H21" s="26">
        <v>60000</v>
      </c>
      <c r="I21" s="23" t="s">
        <v>15</v>
      </c>
    </row>
    <row r="22" spans="1:9" x14ac:dyDescent="0.2">
      <c r="A22" s="24" t="s">
        <v>38</v>
      </c>
      <c r="B22" s="20" t="s">
        <v>28</v>
      </c>
      <c r="C22" s="20" t="s">
        <v>40</v>
      </c>
      <c r="D22" s="21">
        <v>42309</v>
      </c>
      <c r="E22" s="26">
        <v>60000</v>
      </c>
      <c r="F22" s="26"/>
      <c r="G22" s="26"/>
      <c r="H22" s="26">
        <v>60000</v>
      </c>
      <c r="I22" s="23" t="s">
        <v>15</v>
      </c>
    </row>
    <row r="23" spans="1:9" x14ac:dyDescent="0.2">
      <c r="A23" s="24" t="s">
        <v>38</v>
      </c>
      <c r="B23" s="20" t="s">
        <v>28</v>
      </c>
      <c r="C23" s="20" t="s">
        <v>41</v>
      </c>
      <c r="D23" s="21">
        <v>42340</v>
      </c>
      <c r="E23" s="26">
        <v>60000</v>
      </c>
      <c r="F23" s="26"/>
      <c r="G23" s="26"/>
      <c r="H23" s="26">
        <v>60000</v>
      </c>
      <c r="I23" s="23" t="s">
        <v>15</v>
      </c>
    </row>
    <row r="24" spans="1:9" x14ac:dyDescent="0.2">
      <c r="A24" s="24" t="s">
        <v>42</v>
      </c>
      <c r="B24" s="20" t="s">
        <v>28</v>
      </c>
      <c r="C24" s="20" t="s">
        <v>43</v>
      </c>
      <c r="D24" s="21">
        <v>42432</v>
      </c>
      <c r="E24" s="26">
        <v>41666.67</v>
      </c>
      <c r="F24" s="26"/>
      <c r="G24" s="26"/>
      <c r="H24" s="26">
        <v>41666.67</v>
      </c>
      <c r="I24" s="23" t="s">
        <v>15</v>
      </c>
    </row>
    <row r="25" spans="1:9" x14ac:dyDescent="0.2">
      <c r="A25" s="24" t="s">
        <v>42</v>
      </c>
      <c r="B25" s="20" t="s">
        <v>28</v>
      </c>
      <c r="C25" s="20" t="s">
        <v>44</v>
      </c>
      <c r="D25" s="21">
        <v>42466</v>
      </c>
      <c r="E25" s="29">
        <v>41666.67</v>
      </c>
      <c r="F25" s="29"/>
      <c r="G25" s="29"/>
      <c r="H25" s="29">
        <v>41666.67</v>
      </c>
      <c r="I25" s="23" t="s">
        <v>15</v>
      </c>
    </row>
    <row r="26" spans="1:9" x14ac:dyDescent="0.2">
      <c r="A26" s="24" t="s">
        <v>45</v>
      </c>
      <c r="B26" s="20" t="s">
        <v>28</v>
      </c>
      <c r="C26" s="20" t="s">
        <v>46</v>
      </c>
      <c r="D26" s="21">
        <v>42562</v>
      </c>
      <c r="E26" s="29">
        <v>41666.67</v>
      </c>
      <c r="F26" s="29"/>
      <c r="G26" s="29"/>
      <c r="H26" s="29">
        <v>41666.67</v>
      </c>
      <c r="I26" s="23" t="s">
        <v>15</v>
      </c>
    </row>
    <row r="27" spans="1:9" x14ac:dyDescent="0.2">
      <c r="A27" s="24" t="s">
        <v>42</v>
      </c>
      <c r="B27" s="20" t="s">
        <v>28</v>
      </c>
      <c r="C27" s="20" t="s">
        <v>47</v>
      </c>
      <c r="D27" s="21">
        <v>42599</v>
      </c>
      <c r="E27" s="29">
        <v>41666.67</v>
      </c>
      <c r="F27" s="29"/>
      <c r="G27" s="29"/>
      <c r="H27" s="29">
        <v>41666.67</v>
      </c>
      <c r="I27" s="23" t="s">
        <v>15</v>
      </c>
    </row>
    <row r="28" spans="1:9" x14ac:dyDescent="0.2">
      <c r="A28" s="30" t="s">
        <v>38</v>
      </c>
      <c r="B28" s="31" t="s">
        <v>28</v>
      </c>
      <c r="C28" s="31" t="s">
        <v>48</v>
      </c>
      <c r="D28" s="32">
        <v>42527</v>
      </c>
      <c r="E28" s="33">
        <v>60000</v>
      </c>
      <c r="F28" s="33"/>
      <c r="G28" s="33"/>
      <c r="H28" s="33">
        <v>60000</v>
      </c>
      <c r="I28" s="23" t="s">
        <v>15</v>
      </c>
    </row>
    <row r="29" spans="1:9" x14ac:dyDescent="0.2">
      <c r="A29" s="24" t="s">
        <v>38</v>
      </c>
      <c r="B29" s="20" t="s">
        <v>28</v>
      </c>
      <c r="C29" s="20" t="s">
        <v>49</v>
      </c>
      <c r="D29" s="21">
        <v>42597</v>
      </c>
      <c r="E29" s="26">
        <v>60000</v>
      </c>
      <c r="F29" s="26"/>
      <c r="G29" s="26"/>
      <c r="H29" s="26">
        <v>60000</v>
      </c>
      <c r="I29" s="23" t="s">
        <v>15</v>
      </c>
    </row>
    <row r="30" spans="1:9" x14ac:dyDescent="0.2">
      <c r="A30" s="24" t="s">
        <v>38</v>
      </c>
      <c r="B30" s="20" t="s">
        <v>28</v>
      </c>
      <c r="C30" s="20" t="s">
        <v>50</v>
      </c>
      <c r="D30" s="21">
        <v>42555</v>
      </c>
      <c r="E30" s="26">
        <v>60000</v>
      </c>
      <c r="F30" s="26"/>
      <c r="G30" s="26"/>
      <c r="H30" s="26">
        <v>60000</v>
      </c>
      <c r="I30" s="23" t="s">
        <v>15</v>
      </c>
    </row>
    <row r="31" spans="1:9" x14ac:dyDescent="0.2">
      <c r="A31" s="24" t="s">
        <v>38</v>
      </c>
      <c r="B31" s="20" t="s">
        <v>28</v>
      </c>
      <c r="C31" s="20" t="s">
        <v>51</v>
      </c>
      <c r="D31" s="21">
        <v>42465</v>
      </c>
      <c r="E31" s="26">
        <v>60000</v>
      </c>
      <c r="F31" s="26"/>
      <c r="G31" s="26"/>
      <c r="H31" s="26">
        <v>60000</v>
      </c>
      <c r="I31" s="23" t="s">
        <v>15</v>
      </c>
    </row>
    <row r="32" spans="1:9" x14ac:dyDescent="0.2">
      <c r="A32" s="24" t="s">
        <v>38</v>
      </c>
      <c r="B32" s="20" t="s">
        <v>28</v>
      </c>
      <c r="C32" s="20" t="s">
        <v>52</v>
      </c>
      <c r="D32" s="21">
        <v>42465</v>
      </c>
      <c r="E32" s="26">
        <v>60000</v>
      </c>
      <c r="F32" s="26"/>
      <c r="G32" s="26"/>
      <c r="H32" s="26">
        <v>60000</v>
      </c>
      <c r="I32" s="23" t="s">
        <v>15</v>
      </c>
    </row>
    <row r="33" spans="1:9" x14ac:dyDescent="0.2">
      <c r="A33" s="30" t="s">
        <v>38</v>
      </c>
      <c r="B33" s="31" t="s">
        <v>28</v>
      </c>
      <c r="C33" s="31" t="s">
        <v>53</v>
      </c>
      <c r="D33" s="32">
        <v>42444</v>
      </c>
      <c r="E33" s="33">
        <v>60000</v>
      </c>
      <c r="F33" s="33"/>
      <c r="G33" s="33"/>
      <c r="H33" s="33">
        <v>60000</v>
      </c>
      <c r="I33" s="23" t="s">
        <v>15</v>
      </c>
    </row>
    <row r="34" spans="1:9" x14ac:dyDescent="0.2">
      <c r="A34" s="24" t="s">
        <v>38</v>
      </c>
      <c r="B34" s="20" t="s">
        <v>28</v>
      </c>
      <c r="C34" s="20" t="s">
        <v>54</v>
      </c>
      <c r="D34" s="21">
        <v>42414</v>
      </c>
      <c r="E34" s="26">
        <v>60000</v>
      </c>
      <c r="F34" s="26"/>
      <c r="G34" s="26"/>
      <c r="H34" s="26">
        <v>60000</v>
      </c>
      <c r="I34" s="23" t="s">
        <v>15</v>
      </c>
    </row>
    <row r="35" spans="1:9" x14ac:dyDescent="0.2">
      <c r="A35" s="24" t="s">
        <v>38</v>
      </c>
      <c r="B35" s="20" t="s">
        <v>28</v>
      </c>
      <c r="C35" s="20" t="s">
        <v>55</v>
      </c>
      <c r="D35" s="21">
        <v>42383</v>
      </c>
      <c r="E35" s="26">
        <v>60000</v>
      </c>
      <c r="F35" s="26"/>
      <c r="G35" s="26"/>
      <c r="H35" s="26">
        <v>60000</v>
      </c>
      <c r="I35" s="23" t="s">
        <v>15</v>
      </c>
    </row>
    <row r="36" spans="1:9" x14ac:dyDescent="0.2">
      <c r="A36" s="24" t="s">
        <v>42</v>
      </c>
      <c r="B36" s="20" t="s">
        <v>28</v>
      </c>
      <c r="C36" s="20" t="s">
        <v>56</v>
      </c>
      <c r="D36" s="21">
        <v>42625</v>
      </c>
      <c r="E36" s="29">
        <v>41666.67</v>
      </c>
      <c r="F36" s="29"/>
      <c r="G36" s="29"/>
      <c r="H36" s="29">
        <v>41666.67</v>
      </c>
      <c r="I36" s="23" t="s">
        <v>15</v>
      </c>
    </row>
    <row r="37" spans="1:9" x14ac:dyDescent="0.2">
      <c r="A37" s="24" t="s">
        <v>45</v>
      </c>
      <c r="B37" s="20" t="s">
        <v>28</v>
      </c>
      <c r="C37" s="20" t="s">
        <v>57</v>
      </c>
      <c r="D37" s="21">
        <v>42655</v>
      </c>
      <c r="E37" s="29">
        <v>41666.67</v>
      </c>
      <c r="F37" s="29"/>
      <c r="G37" s="29"/>
      <c r="H37" s="29">
        <v>41666.67</v>
      </c>
      <c r="I37" s="23" t="s">
        <v>15</v>
      </c>
    </row>
    <row r="38" spans="1:9" x14ac:dyDescent="0.2">
      <c r="A38" s="24" t="s">
        <v>58</v>
      </c>
      <c r="B38" s="20" t="s">
        <v>59</v>
      </c>
      <c r="C38" s="20" t="s">
        <v>60</v>
      </c>
      <c r="D38" s="21">
        <v>42720</v>
      </c>
      <c r="E38" s="29">
        <v>250000</v>
      </c>
      <c r="F38" s="29"/>
      <c r="G38" s="29"/>
      <c r="H38" s="29">
        <v>250000</v>
      </c>
      <c r="I38" s="23" t="s">
        <v>15</v>
      </c>
    </row>
    <row r="39" spans="1:9" x14ac:dyDescent="0.2">
      <c r="A39" s="24" t="s">
        <v>42</v>
      </c>
      <c r="B39" s="20" t="s">
        <v>28</v>
      </c>
      <c r="C39" s="20" t="s">
        <v>61</v>
      </c>
      <c r="D39" s="21">
        <v>42803</v>
      </c>
      <c r="E39" s="29">
        <v>20833.330000000002</v>
      </c>
      <c r="F39" s="29"/>
      <c r="G39" s="29"/>
      <c r="H39" s="29">
        <v>20833.330000000002</v>
      </c>
      <c r="I39" s="23" t="s">
        <v>15</v>
      </c>
    </row>
    <row r="40" spans="1:9" x14ac:dyDescent="0.2">
      <c r="A40" s="24" t="s">
        <v>42</v>
      </c>
      <c r="B40" s="20" t="s">
        <v>28</v>
      </c>
      <c r="C40" s="20" t="s">
        <v>62</v>
      </c>
      <c r="D40" s="21">
        <v>42835</v>
      </c>
      <c r="E40" s="29">
        <v>20833.330000000002</v>
      </c>
      <c r="F40" s="29"/>
      <c r="G40" s="29"/>
      <c r="H40" s="29">
        <v>20833.330000000002</v>
      </c>
      <c r="I40" s="23" t="s">
        <v>15</v>
      </c>
    </row>
    <row r="41" spans="1:9" x14ac:dyDescent="0.2">
      <c r="A41" s="24" t="s">
        <v>63</v>
      </c>
      <c r="B41" s="20" t="s">
        <v>64</v>
      </c>
      <c r="C41" s="20" t="s">
        <v>65</v>
      </c>
      <c r="D41" s="21">
        <v>42919</v>
      </c>
      <c r="E41" s="29">
        <v>121068</v>
      </c>
      <c r="F41" s="29"/>
      <c r="G41" s="29"/>
      <c r="H41" s="29">
        <v>121068</v>
      </c>
      <c r="I41" s="23" t="s">
        <v>15</v>
      </c>
    </row>
    <row r="42" spans="1:9" x14ac:dyDescent="0.2">
      <c r="A42" s="24" t="s">
        <v>42</v>
      </c>
      <c r="B42" s="20" t="s">
        <v>28</v>
      </c>
      <c r="C42" s="20" t="s">
        <v>66</v>
      </c>
      <c r="D42" s="21">
        <v>42926</v>
      </c>
      <c r="E42" s="29">
        <v>20833.330000000002</v>
      </c>
      <c r="F42" s="29"/>
      <c r="G42" s="29"/>
      <c r="H42" s="29">
        <v>20833.330000000002</v>
      </c>
      <c r="I42" s="23" t="s">
        <v>15</v>
      </c>
    </row>
    <row r="43" spans="1:9" x14ac:dyDescent="0.2">
      <c r="A43" s="24" t="s">
        <v>42</v>
      </c>
      <c r="B43" s="20" t="s">
        <v>28</v>
      </c>
      <c r="C43" s="20" t="s">
        <v>67</v>
      </c>
      <c r="D43" s="21">
        <v>42956</v>
      </c>
      <c r="E43" s="29">
        <v>20833.330000000002</v>
      </c>
      <c r="F43" s="29"/>
      <c r="G43" s="29"/>
      <c r="H43" s="29">
        <v>20833.330000000002</v>
      </c>
      <c r="I43" s="23" t="s">
        <v>15</v>
      </c>
    </row>
    <row r="44" spans="1:9" x14ac:dyDescent="0.2">
      <c r="A44" s="24" t="s">
        <v>45</v>
      </c>
      <c r="B44" s="20" t="s">
        <v>28</v>
      </c>
      <c r="C44" s="20" t="s">
        <v>68</v>
      </c>
      <c r="D44" s="21">
        <v>42989</v>
      </c>
      <c r="E44" s="29">
        <v>20833.330000000002</v>
      </c>
      <c r="F44" s="29"/>
      <c r="G44" s="29"/>
      <c r="H44" s="29">
        <v>20833.330000000002</v>
      </c>
      <c r="I44" s="23" t="s">
        <v>15</v>
      </c>
    </row>
    <row r="45" spans="1:9" x14ac:dyDescent="0.2">
      <c r="A45" s="24" t="s">
        <v>69</v>
      </c>
      <c r="B45" s="34" t="s">
        <v>70</v>
      </c>
      <c r="C45" s="20" t="s">
        <v>71</v>
      </c>
      <c r="D45" s="21">
        <v>43263</v>
      </c>
      <c r="E45" s="35">
        <v>52393750</v>
      </c>
      <c r="F45" s="35"/>
      <c r="G45" s="36">
        <v>3661250</v>
      </c>
      <c r="H45" s="36">
        <v>0</v>
      </c>
      <c r="I45" s="23" t="s">
        <v>72</v>
      </c>
    </row>
    <row r="46" spans="1:9" x14ac:dyDescent="0.2">
      <c r="A46" s="24" t="s">
        <v>73</v>
      </c>
      <c r="B46" s="34" t="s">
        <v>74</v>
      </c>
      <c r="C46" s="20" t="s">
        <v>75</v>
      </c>
      <c r="D46" s="21">
        <v>43726</v>
      </c>
      <c r="E46" s="35">
        <v>21187758.850000001</v>
      </c>
      <c r="F46" s="35"/>
      <c r="G46" s="36">
        <v>18137710.600000001</v>
      </c>
      <c r="H46" s="36">
        <v>3050048.25</v>
      </c>
      <c r="I46" s="23" t="s">
        <v>15</v>
      </c>
    </row>
    <row r="47" spans="1:9" x14ac:dyDescent="0.2">
      <c r="A47" s="24" t="s">
        <v>76</v>
      </c>
      <c r="B47" s="34" t="s">
        <v>77</v>
      </c>
      <c r="C47" s="20" t="s">
        <v>78</v>
      </c>
      <c r="D47" s="21">
        <v>43774</v>
      </c>
      <c r="E47" s="35">
        <v>3787909.74</v>
      </c>
      <c r="F47" s="35"/>
      <c r="G47" s="36"/>
      <c r="H47" s="36">
        <v>3787909.74</v>
      </c>
      <c r="I47" s="23" t="s">
        <v>15</v>
      </c>
    </row>
    <row r="48" spans="1:9" x14ac:dyDescent="0.2">
      <c r="A48" s="24" t="s">
        <v>79</v>
      </c>
      <c r="B48" s="34" t="s">
        <v>80</v>
      </c>
      <c r="C48" s="20" t="s">
        <v>81</v>
      </c>
      <c r="D48" s="21">
        <v>43811</v>
      </c>
      <c r="E48" s="35">
        <v>936319.97</v>
      </c>
      <c r="F48" s="35"/>
      <c r="G48" s="36"/>
      <c r="H48" s="36">
        <v>936319.97</v>
      </c>
      <c r="I48" s="23" t="s">
        <v>15</v>
      </c>
    </row>
    <row r="49" spans="1:9" x14ac:dyDescent="0.2">
      <c r="A49" s="24" t="s">
        <v>82</v>
      </c>
      <c r="B49" s="34" t="s">
        <v>83</v>
      </c>
      <c r="C49" s="20" t="s">
        <v>78</v>
      </c>
      <c r="D49" s="21">
        <v>43783</v>
      </c>
      <c r="E49" s="35">
        <v>3301828.86</v>
      </c>
      <c r="F49" s="35"/>
      <c r="G49" s="36"/>
      <c r="H49" s="36">
        <v>3301828.86</v>
      </c>
      <c r="I49" s="23" t="s">
        <v>15</v>
      </c>
    </row>
    <row r="50" spans="1:9" x14ac:dyDescent="0.2">
      <c r="A50" s="30" t="s">
        <v>84</v>
      </c>
      <c r="B50" s="37" t="s">
        <v>85</v>
      </c>
      <c r="C50" s="31" t="s">
        <v>78</v>
      </c>
      <c r="D50" s="32">
        <v>43783</v>
      </c>
      <c r="E50" s="38">
        <v>1840309.23</v>
      </c>
      <c r="F50" s="38"/>
      <c r="G50" s="36"/>
      <c r="H50" s="36">
        <v>1840309.23</v>
      </c>
      <c r="I50" s="23" t="s">
        <v>15</v>
      </c>
    </row>
    <row r="51" spans="1:9" ht="13.5" thickBot="1" x14ac:dyDescent="0.25">
      <c r="A51" s="30" t="s">
        <v>86</v>
      </c>
      <c r="B51" s="37" t="s">
        <v>87</v>
      </c>
      <c r="C51" s="31" t="s">
        <v>88</v>
      </c>
      <c r="D51" s="32">
        <v>44015</v>
      </c>
      <c r="E51" s="35">
        <v>23469313.629999999</v>
      </c>
      <c r="F51" s="35"/>
      <c r="G51" s="39">
        <v>7705163.25</v>
      </c>
      <c r="H51" s="39">
        <v>15764150.380000001</v>
      </c>
      <c r="I51" s="40" t="s">
        <v>15</v>
      </c>
    </row>
    <row r="52" spans="1:9" s="2" customFormat="1" ht="16.5" thickBot="1" x14ac:dyDescent="0.3">
      <c r="A52" s="41" t="s">
        <v>89</v>
      </c>
      <c r="B52" s="42"/>
      <c r="C52" s="42"/>
      <c r="D52" s="43"/>
      <c r="E52" s="44">
        <f>SUM(E13:E51)</f>
        <v>123996631.72999997</v>
      </c>
      <c r="F52" s="45"/>
      <c r="G52" s="46">
        <f>SUM(G13:G51)</f>
        <v>29504123.850000001</v>
      </c>
      <c r="H52" s="46">
        <f>SUM(H13:H51)</f>
        <v>45760007.919999987</v>
      </c>
      <c r="I52" s="47"/>
    </row>
    <row r="53" spans="1:9" x14ac:dyDescent="0.2">
      <c r="C53" s="48"/>
      <c r="D53" s="48"/>
      <c r="E53" s="48"/>
      <c r="F53" s="48"/>
    </row>
    <row r="54" spans="1:9" x14ac:dyDescent="0.2">
      <c r="C54" s="48"/>
      <c r="D54" s="48"/>
      <c r="E54" s="48"/>
      <c r="F54" s="48"/>
    </row>
    <row r="55" spans="1:9" x14ac:dyDescent="0.2">
      <c r="C55" s="48"/>
      <c r="D55" s="48"/>
      <c r="E55" s="48"/>
      <c r="F55" s="48"/>
    </row>
    <row r="56" spans="1:9" ht="18" customHeight="1" x14ac:dyDescent="0.2">
      <c r="A56" s="49" t="s">
        <v>90</v>
      </c>
      <c r="B56" s="49"/>
      <c r="C56" s="7"/>
      <c r="G56" s="49" t="s">
        <v>91</v>
      </c>
      <c r="H56" s="49"/>
      <c r="I56" s="50"/>
    </row>
    <row r="57" spans="1:9" ht="18.75" x14ac:dyDescent="0.3">
      <c r="A57" s="51" t="s">
        <v>92</v>
      </c>
      <c r="B57" s="51"/>
      <c r="C57" s="7"/>
      <c r="G57" s="52" t="s">
        <v>93</v>
      </c>
      <c r="H57" s="53"/>
      <c r="I57" s="53"/>
    </row>
    <row r="58" spans="1:9" ht="18.75" x14ac:dyDescent="0.3">
      <c r="A58" s="54" t="s">
        <v>94</v>
      </c>
      <c r="B58" s="54"/>
      <c r="C58" s="50"/>
      <c r="D58" s="55"/>
      <c r="G58" s="56" t="s">
        <v>95</v>
      </c>
      <c r="H58" s="57"/>
      <c r="I58" s="57"/>
    </row>
    <row r="59" spans="1:9" ht="18.75" x14ac:dyDescent="0.3">
      <c r="A59" s="53"/>
      <c r="B59" s="53"/>
      <c r="C59" s="50"/>
      <c r="D59" s="55"/>
      <c r="E59" s="57"/>
      <c r="F59" s="57"/>
      <c r="G59" s="57"/>
    </row>
    <row r="60" spans="1:9" ht="18.75" x14ac:dyDescent="0.3">
      <c r="A60" s="53"/>
      <c r="B60" s="53"/>
      <c r="C60" s="58" t="s">
        <v>96</v>
      </c>
      <c r="D60" s="58"/>
      <c r="E60" s="57"/>
      <c r="F60" s="57"/>
      <c r="G60" s="57"/>
    </row>
    <row r="61" spans="1:9" ht="15" customHeight="1" x14ac:dyDescent="0.2">
      <c r="A61" s="59" t="s">
        <v>97</v>
      </c>
      <c r="B61" s="59"/>
      <c r="C61" s="59"/>
      <c r="D61" s="59"/>
      <c r="E61" s="59"/>
      <c r="F61" s="59"/>
      <c r="G61" s="59"/>
    </row>
    <row r="62" spans="1:9" ht="18.75" x14ac:dyDescent="0.2">
      <c r="A62" s="59" t="s">
        <v>98</v>
      </c>
      <c r="B62" s="59"/>
      <c r="C62" s="59"/>
      <c r="D62" s="59"/>
      <c r="E62" s="59"/>
      <c r="F62" s="59"/>
      <c r="G62" s="59"/>
    </row>
  </sheetData>
  <mergeCells count="20">
    <mergeCell ref="A58:B58"/>
    <mergeCell ref="C60:D60"/>
    <mergeCell ref="A61:G61"/>
    <mergeCell ref="A62:G62"/>
    <mergeCell ref="H11:H12"/>
    <mergeCell ref="I11:I12"/>
    <mergeCell ref="A52:D52"/>
    <mergeCell ref="A56:B56"/>
    <mergeCell ref="G56:H56"/>
    <mergeCell ref="A57:B57"/>
    <mergeCell ref="A8:G8"/>
    <mergeCell ref="A9:G9"/>
    <mergeCell ref="A10:G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CTAS. POR PAGAR SEPTIEMBRE 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</dc:creator>
  <cp:lastModifiedBy>Financiero</cp:lastModifiedBy>
  <dcterms:created xsi:type="dcterms:W3CDTF">2022-10-05T19:17:07Z</dcterms:created>
  <dcterms:modified xsi:type="dcterms:W3CDTF">2022-10-05T19:17:28Z</dcterms:modified>
</cp:coreProperties>
</file>