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C:\Users\cmarquez\Documents\Compras\Octubre-22\Resumen\"/>
    </mc:Choice>
  </mc:AlternateContent>
  <xr:revisionPtr revIDLastSave="0" documentId="8_{EF4C05D0-D515-427B-8E0B-81DE58719373}" xr6:coauthVersionLast="36" xr6:coauthVersionMax="36" xr10:uidLastSave="{00000000-0000-0000-0000-000000000000}"/>
  <bookViews>
    <workbookView xWindow="0" yWindow="0" windowWidth="23040" windowHeight="8484" xr2:uid="{BE858EFD-42C2-403C-AE7B-06C182137257}"/>
  </bookViews>
  <sheets>
    <sheet name="UMBRAL"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1" l="1"/>
</calcChain>
</file>

<file path=xl/sharedStrings.xml><?xml version="1.0" encoding="utf-8"?>
<sst xmlns="http://schemas.openxmlformats.org/spreadsheetml/2006/main" count="87" uniqueCount="77">
  <si>
    <t>COMPRAS POR DEBAJO DEL UMBRAL</t>
  </si>
  <si>
    <t>DEL 01 AL 31 DE OCTUBRE 2022</t>
  </si>
  <si>
    <t>Código del proceso</t>
  </si>
  <si>
    <t>Fecha del proceso</t>
  </si>
  <si>
    <t>Adjudicatario</t>
  </si>
  <si>
    <t>RNC</t>
  </si>
  <si>
    <t xml:space="preserve">Descripción de la Compra </t>
  </si>
  <si>
    <t>Monto Adjudicado RD$</t>
  </si>
  <si>
    <t>LMD-UC-CD-2022-0211</t>
  </si>
  <si>
    <t>P.A. CATERING, SRL</t>
  </si>
  <si>
    <t>SERVICIO DE ALMUERZO PARA (15) PERSONAS (SEGUN FICHA TECNICA ), OFRECIDO EN EL "ENCUENTRO DE ALCALDFES Y DIRECTORES Y DIRECTORES DE DISTRITO DE LA PROVINCIA EL SEIBO", EL CUAL SE REALIZA HOY LUNES 03 DE OCTUBRE 2022, EN EL DESPACHO DE NUESTRO SEÑOR SECRETARIO</t>
  </si>
  <si>
    <t>LMD-UC-CD-2022-0213</t>
  </si>
  <si>
    <t>`</t>
  </si>
  <si>
    <t>SERVICIOS DE DESAYUNO PRE-EMPACADO Y ALMUERZO PARA TREINTA (30) PERSONAS (SEGÚN FICHA TÉCNICA), QUE SERÁ OFRECIDO AL PERSONAL MÉDICO VOLUNTARIO EN EL OPERATIVO DE SONOGRAFÍA Y MAMOGRAFÍA QUE REALIZA EL SERVICIO NACIONAL DE SALUD, A LOS COLABORADORES DE ESTA INSTITUCIÓN CON MOTIVO A LA CAMPAÑA DE CONCIENTIZACIÓN DEL DÍA INTERNACIONAL DEL CANCER DE MAMA, A CELEBRARSE EN LA PARTE TRASERA DE ESTA LIGA MUNICIPAL DOMINICANA ESTE MARTES 04 DE OCTUBRE DEL 2022 DE 9:00 A.M. A 5:00 P.M.</t>
  </si>
  <si>
    <t>LMD-UC-CD-2022-0212</t>
  </si>
  <si>
    <t>LUIS GABRIEL ÁLVAREZLUNA</t>
  </si>
  <si>
    <t>MONTAJE (SEGÚN FICHA TÉCNICA), QUE SERÁ UTILIZADO EN LA "FERIA POR LA SEGURIDAD CIUDADANA" EN COORDINACIÓN CON PARTICIPACION CIUDADANA Y EL MINISTERIO DE INTERIOR Y POLICÍA Y DIRIGIDO A ALCALDES Y DIRECTORES DE DISTRITO MUNICIPALES, EL CUAL SE REALIZARA EL PROXIMO JUEVERS 06 DE OCTUBRE DEL 2022 EN EL SALON F. JOHN, UBICADO EL LA AVENIDA ALBERTO CAAMAÑO No 11, EN LA PROVINCIA DE PUERTO PLATA.</t>
  </si>
  <si>
    <t>LMD-UC-CD-2022-0214</t>
  </si>
  <si>
    <t>OCTAVIO EMILIO FIESTA, SRL</t>
  </si>
  <si>
    <t>SERVICIOS DE ALMUERZO PARA OCHENTA (80) PERSONAS (SEGÚN FICHA TÉCNICA), QUE SERÁ OFRECIDO EN EL ENCUENTRO DE ALCALDES POR LA SEGURIDAD CIUDADANA, EN COORDINACIÓN CON PARTICIPACIÓN CIUDADANA Y EL MINISTERIO DE INTERIOR Y POLICÍA, DIRIGIDO A ALCALDES Y DIRECTORES DE DISTRITOS MUNICIPALES EN LA PROVINCIA DE PUERTO PLATA, A REALIZARSE EL JUEVES 06 DE OCTUBRE DE 2022, EN EL SALÓN F. JOHN, UBICADO EN LA AVENIDA ALBERTO CAAMAÑO NO.11 DE DICHA PROVINCIA.</t>
  </si>
  <si>
    <t>LMD-UC-CD-2022-0216</t>
  </si>
  <si>
    <t>ALQUILERES F.JOHN, SRL</t>
  </si>
  <si>
    <t>SERVICIOS DE MONTAJE (SEGÚN FICHA TÉCNICA), QUE SERÁ UTILIZADO EN LA FERIA POR LA SEGURIDAD CIUDADANA EN COORDINACIÓN CON PARTICIPACIÓN CIUDADANA Y EL MINISTERIO DE INTERIOR Y POLICIA, DIRIGIDO A ALCALDES Y DIRECTORES DE DISTRITOS MUNICIPALES, EL CUAL SE REALIZARÁ EL PRÓXIMO JUEVES 06 DE OCTUBRE DEL 2022, EN EL SALÓN F. JOHN, UBICADO EN LA AVENIDA ALBERTO CAAMAÑO NO.11, EN LA PROVINCIA DE PUERTO PLATA</t>
  </si>
  <si>
    <t>LMD-UC-CD-2022-0215</t>
  </si>
  <si>
    <t>LOGOMARCA, SA</t>
  </si>
  <si>
    <t>ADQUISICION DE (150) GORRAS Y (150) BOLSAS DE POLIPROPILENO PERSONALIDAS CON EL LOGO DE LA LIGA MUNICIPAL DOMINICANA (SEGUN FICHA TECNICA), PARA SER ENTREGADAS COMO SOUVENIRS A LOS PRIMEROS 150 VISITANTES A LA FERIA DE SEGURIDAD CIUDADANA, QUE TENDRA LUGAR EN LA PROVINCIA DE PUERTO PLATA, EN COORDINACION CON EL MINISTERIO DE INTERIOR Y POLICIA Y PARTICIPACION CIUDADANA, QUE SE REALIZARA EL VIUERNES 07 DE OCTUBRE 2022, EN EL PARQUE LIBERTAD DE DICHA PROVINCIA.</t>
  </si>
  <si>
    <t>LMD-UC-CD-2022-0217</t>
  </si>
  <si>
    <t>GETSEMS TRAVEL, SRL</t>
  </si>
  <si>
    <t>SERVICIO DE HOSPEDAJE PARA DOS (02) COLABORADORES DE ESTA INSTITUCIÓN (SEGÚN FICHA TÉCNICA), LOS CUALES SE VAN A TRASLADAR HACIA PUNTA CANA, LOS DÍAS 06, 07, 08 Y 09 DE OCTUBRE DEL 2022, PARA LA REALIZACIÓN DEL "IX CONGRESO DEL COOPERATIVISMO DOMINICANO Y VI CONGRESO DEL COOPERATIVISMO INTERNACIONAL", COORDINADO POR EL CONSEJO NACIONAL DE COOPERATIVAS (CONACOOP), EN EL CUAL EL SECRETARIO GENERAL DE LA LMD SERÁ EXPOSITOR.</t>
  </si>
  <si>
    <t>LMD-UC-CD-2022-0218</t>
  </si>
  <si>
    <t>SERVICIOS DE HOSPEDAJE PARA CUATRO (04) COLABORADORES DE ESTA INSTITUCIÓN (SEGÚN FICHA TÉCNICA), PARA PARTICIPAR EN EL EVENTO DE LA "FERIA DE PARTICIPACIÓN CIUDADANA", EN COORDINACIÓN CON EL MINISTERIO DE INTERIOR Y POLICIA, PARTICIPACIÓN CIUDADANA Y ESTA INSTITUCIÓN, A REALIZARSE LOS DÍAS 06 Y 07 DE OCTUBRE DEL 2022, EN LA PROVINCIA DE PUERTO PLATA.</t>
  </si>
  <si>
    <t>LMD-UC-CD-2022-0219</t>
  </si>
  <si>
    <t>SERVICIO DE REFRIGERIO PRE-EMPACADO PARA CUARENTA (40) PERSONAS (SEGÚN FICHA TÉCNICA), QUE SERÁ OFRECIDO EN LA "SESIÓN DE TRABAJO PARA LA REVISIÓN DE LA PROPUESTA DE LEY ORGÁNICA DE LA ADMINISTRACIÓN LOCAL", PRESENTADA POR LA LIGA MUNICIPAL DOMINICANA Y FEDOMU, A CELEBRARSE EL LUNES 10 DE OCTUBRE DEL 2022, EN EL SALÓN LOS TRINITARIOS DEL PALACIO NACIONAL DE LA REP. DOMINICANA</t>
  </si>
  <si>
    <t>LMD-UC-CD-2022-0221</t>
  </si>
  <si>
    <t>SERVICIOS INGENIERILES Y MINEROS, SRL</t>
  </si>
  <si>
    <t>SERVICIOS DE INSTALACIÓN DE LÍNEA DE ARRASTRE CON MATERIALES INCLUIDOS, PARA SER UTILIZADOS EN ESTA INSTITUCIÓN (SEGÚN FICHA TÉCNICA).</t>
  </si>
  <si>
    <t>LMD-UC-CD-2022-0222</t>
  </si>
  <si>
    <t>SERVICIO DE RESERVA DE HOSPEDAJE (SEGUN FICHA TECNICA) PARA TRES (03) TÉCNICOS Y UN (01) CHOFER DE LA INSTITUCIÓN, RUBÉN HICIANO, YISSEL CONTRERAS, BALERIANO MONTERO Y JUAN BAUTISTA, LOS CUALES SE VAN A TRASLADAR HACIA EL MUNICIPIO DE CASTILLO, PROVINCIA DUARTE, LOS DÍAS MIÉRCOLES 12, JUEVES 13 Y VIERNES 14 DE OCTUBRE DEL 2022, PARA LA REALIZACIÓN DE LEVANTAMIENTOS TOPOGRÁFICOS DE LOS TRABAJOS A REALIZAR EN EL MARCO DEL PROGRAMA DE MEJORAMIENTO DE CAMINOS VECINALES</t>
  </si>
  <si>
    <t>LMD-UC-CD-2022-0220</t>
  </si>
  <si>
    <t>RGM MULTISERVICES, EIRL</t>
  </si>
  <si>
    <t>ADQUISICION DE CABEZAL DE IMPRESORA DATACARD SD360 (SEGUN FICHA TECNICA), PARA LA IMPRESORA PROPIEDAD DE ESTA INSTITUCION</t>
  </si>
  <si>
    <t>LMD-UC-CD-2022-0224</t>
  </si>
  <si>
    <t>JUNIOR JOSE PIMENTEL BRITO</t>
  </si>
  <si>
    <t>SERVICIO DE FOTOGRAFÍAS Y GRABACIÓN DE VIDEOS PARA EL PROGRAMA DE ACERAS Y CONTENES DE LA INSTITUCIÓN, EN LAS PROVINCIAS DE SAN JUAN DE LA MAGUANA, MONTE PLATA, DUARTE Y LAS REGIONES VALDESIA Y CIBAO NORTE.</t>
  </si>
  <si>
    <t>LMD-UC-CD-2022-0225</t>
  </si>
  <si>
    <t>AGUILAS CIBAEÑAS, SAS</t>
  </si>
  <si>
    <t>ADQUISICION DE 10 (DIEZ) ENTRADAS, COMO APOYO AL EVENTO DEPORTIVO BASEBALL INVERNAL DE LA REPUBLICA, A CELEBRARSE EN EL ESTADIO CIBAO, COMO PARTE DE UN INCENTIVO PARA SER UTILIZADA POR FUNCIONARIOS Y RELACIONADOS DE ESTA INSTITUCION, PARA AYUDAR EL EQUIPO REPRESENTATIVO DE SANTIAGO Y EL CIBAO ENN EL TORNEO 2022-2023</t>
  </si>
  <si>
    <t>LMD-UC-CD-2022-0226</t>
  </si>
  <si>
    <t>SERVICIO DE ALOJAMIENTO EN PUNTA CANA, A NOMBRE DE TRES 3 COLABORADORES DE ESTA INSTITUCIÓN, EUGENIO FRANCISCO D`AZA MORAN/CHOFER, ARCADIO GUANTES MIESES/SEGURIDAD Y JOAN MANUEL FLORES PAYANO/EDITOR DEL DEPARTAMENTO DE COMUNICACIONES, QUIENES ASISTIRÁN AL SECRETARIO GENERAL/VICTOR D`AZA, EN EL CONGRESO CONSTITUTIVO DE LAS COMISIONES DE INTEGRIDAD GUBERNAMENTAL Y CUMPLIMIENTO NORMATIVO (CIGCN) Y OFICIALES DE INTEGRIDAD GUBERNAMENTAL (OIG), DEL 18 AL 19 DE OCTUBRE DEL 2022.</t>
  </si>
  <si>
    <t>LMD-UC-CD-2022-0207</t>
  </si>
  <si>
    <t>R&amp;S INNOVATION BUSINES GROUP IBG, SRL</t>
  </si>
  <si>
    <t>ADQUISICIÓN DE CINCUENTA Y UN (51) POLOSHIRTS, COLOR BLANCO EN ALGODON, CON LOGOS DE RED NACIONAL DE COMUNICADORES DOMINICANOS Y LA LIGA MUNICIPAL DOMINICANA, BORDDADOS A FULL COLOR (SEGUN FICHA TECNICA), LOS CUALES SERAN UTILIZADOS EN LA CELEBRACION DEL VI CONGRESO ANUAL DE COMUNICADORES SOCIALES.</t>
  </si>
  <si>
    <t>LMD-UC-CD-2022-0227</t>
  </si>
  <si>
    <t>TERENCIA, SRL</t>
  </si>
  <si>
    <t>ADQUISICIÓN DE CIENTO NOVENTA (190) PAQUETES DE DOS (02) LIBRAS Y QUINIENTAS (500) UNIDADES EN SOBRES DE CINCO (05) GRAMOS DE AZUCAR CREMA, PRONOSTICADOS PARA SUPLIR LA NECESIDAD DE ESTA INSTITUCIÓN DURANTE EL CUARTO TRIMESTRE DEL AÑO EN CURSO (2022), (SEGUN FICHA TECNICA)</t>
  </si>
  <si>
    <t>LMD-UC-CD-2022-0228</t>
  </si>
  <si>
    <t>SERVICIOS DE UNA ESTACIÓN LÍQUIDA PARA CUATROCIENTAS (400) PERSONAS, QUE SERÁ OFRECIDO EN EL "ENCUENTRO NACIONAL DE CONSTITUCIÓN DE LA ASOCIACIÓN DOMINICANA DE JÓVENES MUNICIPALES (ADOJOMU)", LA MISMA SERÁ CELEBRADA EN EL AUDITORIO DE LA BIBLIOTECA NACIONAL PEDRO HENRÍQUEZ UREÑA, ESTE MIÉRCOLES 26 DE OCTUBRE DEL 2022, A LAS 9:30 A.M. (SEGÚN FICHA TÉCNICA).</t>
  </si>
  <si>
    <t>LMD-UC-CD-2022-0229</t>
  </si>
  <si>
    <t>CROS PUBLICIDAD, SRL</t>
  </si>
  <si>
    <t>SERVICIOS DE UN BANNER Y BACK PANEL QUE SERÁ UTILIZADO EN EL "ENCUENTRO NACIONAL DE CONSTITUCIÓN DE LA ASOCIACIÓN DOMINICANA DE JÓVENES MUNICIPALISTAS (ADOJOMU)", LA MISMA SERÁ CELEBRADA EN EL AUDITORIO DE LA BIBLIOTECA NACIONAL PEDRO ENRÍQUEZ UREÑA, ESTE MIERCOLES 26 DE OCTUBRE DEL 2022, A LAS 9:30 AM. (SEGÚN FICHA TÉCNICA)</t>
  </si>
  <si>
    <t>LMD-UC-CD-2022-0230</t>
  </si>
  <si>
    <t>TACUBAYA INMOBILIARIA, SRL</t>
  </si>
  <si>
    <t>SERVICIOS DE COFFE BREAK, REFRIGERIO Y SALÓN PARA SESENTA (60) PERSONAS (SEGUN FICHA TECNICA). ESTOS SERVICIOS SERÁN OFRECIDOS EN EL 3ER MÓDULO DEL "MASTER EN DERECHO ADMINISTRATIVO Y GESTIÓN MUNICIPAL", LOS DÍAS 27 Y 28 DE OCTUBRE DEL 2022, A LAS 3:00 P.M.</t>
  </si>
  <si>
    <t>LMD-UC-CD-2022-0231</t>
  </si>
  <si>
    <t>RONEL DIAZ INVESTMENT, SRL</t>
  </si>
  <si>
    <t>SERVICIO DE ALMUERZO PARA QUINCE (15) PERSONAS (SEGÚN FICHA TÉCNICA), QUE SERÁ OFRECIDO EN LA "REUNIÓN PARA TRABAJAR EL MODELO CAF DEL SISMAP", LA MISMA SERÁ REALIZADA EL VIERNES 28 DE OCTUBRE DE 2022, EN EL DESPACHO DE LA SECRETARÍA GENERAL DE ESTA INSTITUCIÓN</t>
  </si>
  <si>
    <t>LMD-UC-CD-2022-0232</t>
  </si>
  <si>
    <t>SERVICIO DE UN DESAYUNO TIPO BUFFET Y MONTAJE EN UN SALON CON AUDITORIO PARA SETENTA Y CINCO (75) PERSONAS, (SEGUN FICHA TECNICA) QUE SERA OFRECIDO A LOS ALCALDES MIEMBROS DEL CONSEJO DIRECTIVO, AUTORIDADES DEL CONSEJO CONSULTIVO E INVITADOS ESPECIALES, EN LA CELEBRACIÓN DE LA “SESIÓN ORDINARIA DEL CONSEJO DIRECTIVO” DE NUESTRA INSTITUCIÓN, QUE TENDRA LUGAR EL LUNES 31 DE OCTUBRE DE 2022.</t>
  </si>
  <si>
    <t>LMD-UC-CD-2022-0233</t>
  </si>
  <si>
    <t>SERVICIO DE ALOJAMIENTO EN UN HOTEL DE LA CIUDAD DE BUENOS AIRES, ARGENTINA (SEGÚN FICHA TÉCNICA), A NOMBRE DEL LIC. VÍCTOR JOSÉ D’ AZA TINEO / SECRETARIO GENERAL DE ESTA INSTITUCIÓN, QUIEN VIAJARA DEL 01 DE NOVIEMBRE 2022 AL 06 DE NOVIEMBRE 2022.  EL MISMO ESTARÁ ASISTIENDO A LA “REUNIÓN BURO EJECUTIVO DE FLACMA”, CUMPLIENDO CON UNA AGENDA DE TRABAJO INSTITUCIONAL RELACIONADO CON LA MUNICIPALIDAD.</t>
  </si>
  <si>
    <t>LMD-UC-CD-2022-0234</t>
  </si>
  <si>
    <t>ADQUISICIÓN DE BOLETO AÉREO, UN (01) PASAJE DE IDA Y VUELTA HACIA BUENOS AIRES, ARGENTINA (SEGÚN FICHA TÉCNICA), A NOMBRE DEL LIC. VÍCTOR JOSÉ D’ AZA TINEO / SECRETARIO GENERAL DE ESTA INSTITUCIÓN, QUIEN VIAJARA DEL 01 DE NOVIEMBRE 2022 AL 06 DE NOVIEMBRE 2022.  EL MISMO ESTARÁ ASISTIENDO A LA “REUNIÓN BURO EJECUTIVO DE FLACMA”, CUMPLIENDO CON UNA AGENDA DE TRABAJO INSTITUCIONAL RELACIONADO CON LA MUNICIPALIDAD.</t>
  </si>
  <si>
    <t>LMD-UC-CD-2022-0235</t>
  </si>
  <si>
    <t xml:space="preserve">SERVICIO DE ALMUERZO TIPO BUFFET, MONTAJE Y SALÓN DE CONFERENCIA, PARA (20) PERSONAS, PARA SER OFRECIDO EN EL ENCUENTRO CON LA COMISIÓN DESIGNADA POR EL  EXCELENTÍSIMO SEÑOR PRESIDENTE DE LA REPUBLICA LUIS ABINADER, ENCABEZADA POR EL PRESIDENTE DE LA CÁMARA DE DIPUTADOS, ALFREDO PACHECO Y EL ASESOR PRESIDENCIAL IÑIGO LARRAZÁBAL, LA CUAL TENDRÁ LUGAR EL LUNES 31 DE OCTUBRE DE 2022. </t>
  </si>
  <si>
    <t>TOTAL GENERAL RD$</t>
  </si>
  <si>
    <t>LICDA. GRECIA FIGUEREO RIVERA</t>
  </si>
  <si>
    <t>Encargada Departamento de Compras y Contrataciones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</si>
</sst>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b/>
      <sz val="11"/>
      <color theme="1"/>
      <name val="Calibri"/>
      <family val="2"/>
      <scheme val="minor"/>
    </font>
    <font>
      <sz val="12"/>
      <color theme="1"/>
      <name val="Calibri"/>
      <family val="2"/>
      <scheme val="minor"/>
    </font>
    <font>
      <b/>
      <sz val="20"/>
      <color theme="0"/>
      <name val="Arial Black"/>
      <family val="2"/>
    </font>
    <font>
      <b/>
      <sz val="14"/>
      <color theme="0"/>
      <name val="Arial"/>
      <family val="2"/>
    </font>
    <font>
      <b/>
      <sz val="11"/>
      <name val="Calibri"/>
      <family val="2"/>
      <scheme val="minor"/>
    </font>
    <font>
      <i/>
      <sz val="9"/>
      <color theme="1"/>
      <name val="Calibri"/>
      <family val="2"/>
      <scheme val="minor"/>
    </font>
    <font>
      <i/>
      <sz val="9"/>
      <color theme="1"/>
      <name val="Calibri"/>
      <family val="2"/>
    </font>
    <font>
      <i/>
      <sz val="10"/>
      <color theme="1"/>
      <name val="Calibri"/>
      <family val="2"/>
      <scheme val="minor"/>
    </font>
    <font>
      <b/>
      <i/>
      <sz val="11"/>
      <color theme="1"/>
      <name val="Calibri"/>
      <family val="2"/>
      <scheme val="minor"/>
    </font>
    <font>
      <b/>
      <i/>
      <sz val="12"/>
      <color theme="1"/>
      <name val="Calibri"/>
      <family val="2"/>
      <scheme val="minor"/>
    </font>
    <font>
      <i/>
      <sz val="12"/>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rgb="FFFFFF00"/>
        <bgColor indexed="64"/>
      </patternFill>
    </fill>
  </fills>
  <borders count="1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2">
    <xf numFmtId="0" fontId="0" fillId="0" borderId="0" xfId="0"/>
    <xf numFmtId="0" fontId="2" fillId="0" borderId="0" xfId="0" applyFont="1"/>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1" fillId="3" borderId="7" xfId="0" applyFont="1" applyFill="1" applyBorder="1" applyAlignment="1">
      <alignment horizontal="center" wrapText="1"/>
    </xf>
    <xf numFmtId="0" fontId="5" fillId="3" borderId="8" xfId="0" applyFont="1" applyFill="1" applyBorder="1" applyAlignment="1">
      <alignment horizontal="center" wrapText="1"/>
    </xf>
    <xf numFmtId="0" fontId="5" fillId="3" borderId="8" xfId="0" applyFont="1" applyFill="1" applyBorder="1" applyAlignment="1">
      <alignment horizontal="center"/>
    </xf>
    <xf numFmtId="0" fontId="5" fillId="3" borderId="9" xfId="0" applyFont="1" applyFill="1" applyBorder="1" applyAlignment="1">
      <alignment wrapText="1"/>
    </xf>
    <xf numFmtId="0" fontId="6" fillId="0" borderId="10" xfId="0" applyFont="1" applyBorder="1" applyAlignment="1">
      <alignment wrapText="1"/>
    </xf>
    <xf numFmtId="14" fontId="6" fillId="0" borderId="11" xfId="0" applyNumberFormat="1" applyFont="1" applyBorder="1"/>
    <xf numFmtId="0" fontId="6" fillId="0" borderId="11" xfId="0" applyFont="1" applyBorder="1"/>
    <xf numFmtId="0" fontId="6" fillId="0" borderId="11" xfId="0" applyFont="1" applyBorder="1" applyAlignment="1">
      <alignment wrapText="1"/>
    </xf>
    <xf numFmtId="4" fontId="6" fillId="0" borderId="12" xfId="0" applyNumberFormat="1" applyFont="1" applyBorder="1"/>
    <xf numFmtId="0" fontId="6" fillId="0" borderId="13" xfId="0" applyFont="1" applyBorder="1"/>
    <xf numFmtId="14" fontId="6" fillId="0" borderId="14" xfId="0" applyNumberFormat="1" applyFont="1" applyBorder="1"/>
    <xf numFmtId="0" fontId="6" fillId="0" borderId="14" xfId="0" applyFont="1" applyBorder="1"/>
    <xf numFmtId="0" fontId="6" fillId="0" borderId="14" xfId="0" applyFont="1" applyBorder="1" applyAlignment="1">
      <alignment wrapText="1"/>
    </xf>
    <xf numFmtId="4" fontId="6" fillId="0" borderId="15" xfId="0" applyNumberFormat="1" applyFont="1" applyBorder="1"/>
    <xf numFmtId="43" fontId="6" fillId="0" borderId="15" xfId="0" applyNumberFormat="1" applyFont="1" applyBorder="1"/>
    <xf numFmtId="0" fontId="6" fillId="0" borderId="13" xfId="0" applyFont="1" applyBorder="1" applyAlignment="1">
      <alignment wrapText="1"/>
    </xf>
    <xf numFmtId="14" fontId="6" fillId="0" borderId="14" xfId="0" applyNumberFormat="1" applyFont="1" applyBorder="1" applyAlignment="1">
      <alignment wrapText="1"/>
    </xf>
    <xf numFmtId="43" fontId="6" fillId="0" borderId="15" xfId="0" applyNumberFormat="1" applyFont="1" applyBorder="1" applyAlignment="1">
      <alignment wrapText="1"/>
    </xf>
    <xf numFmtId="0" fontId="7" fillId="0" borderId="14" xfId="0" applyFont="1" applyBorder="1" applyAlignment="1">
      <alignment horizontal="justify" wrapText="1"/>
    </xf>
    <xf numFmtId="0" fontId="6" fillId="0" borderId="16" xfId="0" applyFont="1" applyBorder="1" applyAlignment="1">
      <alignment wrapText="1"/>
    </xf>
    <xf numFmtId="14" fontId="6" fillId="0" borderId="17" xfId="0" applyNumberFormat="1" applyFont="1" applyBorder="1" applyAlignment="1">
      <alignment wrapText="1"/>
    </xf>
    <xf numFmtId="0" fontId="6" fillId="0" borderId="17" xfId="0" applyFont="1" applyBorder="1" applyAlignment="1">
      <alignment wrapText="1"/>
    </xf>
    <xf numFmtId="0" fontId="6" fillId="0" borderId="17" xfId="0" applyFont="1" applyBorder="1"/>
    <xf numFmtId="0" fontId="7" fillId="0" borderId="17" xfId="0" applyFont="1" applyBorder="1" applyAlignment="1">
      <alignment horizontal="justify" vertical="center" wrapText="1"/>
    </xf>
    <xf numFmtId="43" fontId="6" fillId="0" borderId="18" xfId="0" applyNumberFormat="1" applyFont="1" applyBorder="1" applyAlignment="1">
      <alignment wrapText="1"/>
    </xf>
    <xf numFmtId="0" fontId="6" fillId="0" borderId="0" xfId="0" applyFont="1" applyAlignment="1">
      <alignment horizontal="left"/>
    </xf>
    <xf numFmtId="14" fontId="8" fillId="0" borderId="0" xfId="0" applyNumberFormat="1" applyFont="1"/>
    <xf numFmtId="0" fontId="6" fillId="0" borderId="0" xfId="0" applyFont="1" applyAlignment="1">
      <alignment horizontal="left" wrapText="1"/>
    </xf>
    <xf numFmtId="0" fontId="8" fillId="0" borderId="0" xfId="0" applyFont="1"/>
    <xf numFmtId="0" fontId="9" fillId="0" borderId="0" xfId="0" applyFont="1" applyAlignment="1">
      <alignment horizontal="right"/>
    </xf>
    <xf numFmtId="4" fontId="9" fillId="0" borderId="0" xfId="0" applyNumberFormat="1" applyFont="1"/>
    <xf numFmtId="4" fontId="0" fillId="0" borderId="0" xfId="0" applyNumberFormat="1"/>
    <xf numFmtId="0" fontId="10" fillId="0" borderId="0" xfId="0" applyFont="1" applyAlignment="1">
      <alignment horizontal="center"/>
    </xf>
    <xf numFmtId="0" fontId="1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733848</xdr:colOff>
      <xdr:row>2</xdr:row>
      <xdr:rowOff>38101</xdr:rowOff>
    </xdr:from>
    <xdr:to>
      <xdr:col>3</xdr:col>
      <xdr:colOff>156210</xdr:colOff>
      <xdr:row>7</xdr:row>
      <xdr:rowOff>15240</xdr:rowOff>
    </xdr:to>
    <xdr:pic>
      <xdr:nvPicPr>
        <xdr:cNvPr id="2" name="Imagen 1">
          <a:extLst>
            <a:ext uri="{FF2B5EF4-FFF2-40B4-BE49-F238E27FC236}">
              <a16:creationId xmlns:a16="http://schemas.microsoft.com/office/drawing/2014/main" id="{EAEDED6C-5456-4C0C-B9CE-9C7E139EF9F7}"/>
            </a:ext>
          </a:extLst>
        </xdr:cNvPr>
        <xdr:cNvPicPr>
          <a:picLocks noChangeAspect="1"/>
        </xdr:cNvPicPr>
      </xdr:nvPicPr>
      <xdr:blipFill>
        <a:blip xmlns:r="http://schemas.openxmlformats.org/officeDocument/2006/relationships" r:embed="rId1"/>
        <a:stretch>
          <a:fillRect/>
        </a:stretch>
      </xdr:blipFill>
      <xdr:spPr>
        <a:xfrm>
          <a:off x="3698028" y="403861"/>
          <a:ext cx="969222" cy="960119"/>
        </a:xfrm>
        <a:prstGeom prst="rect">
          <a:avLst/>
        </a:prstGeom>
      </xdr:spPr>
    </xdr:pic>
    <xdr:clientData/>
  </xdr:twoCellAnchor>
  <xdr:twoCellAnchor editAs="oneCell">
    <xdr:from>
      <xdr:col>2</xdr:col>
      <xdr:colOff>53341</xdr:colOff>
      <xdr:row>35</xdr:row>
      <xdr:rowOff>24735</xdr:rowOff>
    </xdr:from>
    <xdr:to>
      <xdr:col>4</xdr:col>
      <xdr:colOff>1851660</xdr:colOff>
      <xdr:row>48</xdr:row>
      <xdr:rowOff>25203</xdr:rowOff>
    </xdr:to>
    <xdr:pic>
      <xdr:nvPicPr>
        <xdr:cNvPr id="3" name="Imagen 2">
          <a:extLst>
            <a:ext uri="{FF2B5EF4-FFF2-40B4-BE49-F238E27FC236}">
              <a16:creationId xmlns:a16="http://schemas.microsoft.com/office/drawing/2014/main" id="{245FE9E7-EFA8-479D-848B-4841BDCA34FB}"/>
            </a:ext>
          </a:extLst>
        </xdr:cNvPr>
        <xdr:cNvPicPr>
          <a:picLocks noChangeAspect="1"/>
        </xdr:cNvPicPr>
      </xdr:nvPicPr>
      <xdr:blipFill>
        <a:blip xmlns:r="http://schemas.openxmlformats.org/officeDocument/2006/relationships" r:embed="rId2"/>
        <a:stretch>
          <a:fillRect/>
        </a:stretch>
      </xdr:blipFill>
      <xdr:spPr>
        <a:xfrm>
          <a:off x="3017521" y="40784115"/>
          <a:ext cx="4282439" cy="24083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1D7D8-50E5-4E67-87C4-0C9B4181D92B}">
  <sheetPr>
    <pageSetUpPr fitToPage="1"/>
  </sheetPr>
  <dimension ref="A4:F42"/>
  <sheetViews>
    <sheetView tabSelected="1" topLeftCell="A7" zoomScale="150" zoomScaleNormal="150" workbookViewId="0">
      <selection activeCell="F11" sqref="F11"/>
    </sheetView>
  </sheetViews>
  <sheetFormatPr baseColWidth="10" defaultRowHeight="14.4" x14ac:dyDescent="0.3"/>
  <cols>
    <col min="1" max="1" width="22.6640625" customWidth="1"/>
    <col min="2" max="2" width="20.5546875" customWidth="1"/>
    <col min="3" max="3" width="22.5546875" customWidth="1"/>
    <col min="4" max="4" width="13.6640625" customWidth="1"/>
    <col min="5" max="5" width="36.33203125" bestFit="1" customWidth="1"/>
    <col min="6" max="6" width="17" bestFit="1" customWidth="1"/>
  </cols>
  <sheetData>
    <row r="4" spans="1:6" ht="15.6" x14ac:dyDescent="0.3">
      <c r="A4" s="1"/>
      <c r="B4" s="1"/>
      <c r="C4" s="1"/>
      <c r="D4" s="1"/>
      <c r="E4" s="1"/>
      <c r="F4" s="1"/>
    </row>
    <row r="5" spans="1:6" ht="15.6" x14ac:dyDescent="0.3">
      <c r="A5" s="1"/>
      <c r="B5" s="1"/>
      <c r="C5" s="1"/>
      <c r="D5" s="1"/>
      <c r="E5" s="1"/>
      <c r="F5" s="1"/>
    </row>
    <row r="6" spans="1:6" ht="15.6" x14ac:dyDescent="0.3">
      <c r="A6" s="1"/>
      <c r="B6" s="1"/>
      <c r="C6" s="1"/>
      <c r="D6" s="1"/>
      <c r="E6" s="1"/>
      <c r="F6" s="1"/>
    </row>
    <row r="7" spans="1:6" ht="16.2" thickBot="1" x14ac:dyDescent="0.35">
      <c r="A7" s="1"/>
      <c r="B7" s="1"/>
      <c r="C7" s="1"/>
      <c r="D7" s="1"/>
      <c r="E7" s="1"/>
      <c r="F7" s="1"/>
    </row>
    <row r="8" spans="1:6" ht="30" x14ac:dyDescent="0.7">
      <c r="A8" s="2" t="s">
        <v>0</v>
      </c>
      <c r="B8" s="3"/>
      <c r="C8" s="3"/>
      <c r="D8" s="3"/>
      <c r="E8" s="3"/>
      <c r="F8" s="4"/>
    </row>
    <row r="9" spans="1:6" ht="17.399999999999999" x14ac:dyDescent="0.3">
      <c r="A9" s="5" t="s">
        <v>1</v>
      </c>
      <c r="B9" s="6"/>
      <c r="C9" s="6"/>
      <c r="D9" s="6"/>
      <c r="E9" s="6"/>
      <c r="F9" s="7"/>
    </row>
    <row r="10" spans="1:6" ht="29.4" thickBot="1" x14ac:dyDescent="0.35">
      <c r="A10" s="8" t="s">
        <v>2</v>
      </c>
      <c r="B10" s="9" t="s">
        <v>3</v>
      </c>
      <c r="C10" s="9" t="s">
        <v>4</v>
      </c>
      <c r="D10" s="10" t="s">
        <v>5</v>
      </c>
      <c r="E10" s="9" t="s">
        <v>6</v>
      </c>
      <c r="F10" s="11" t="s">
        <v>7</v>
      </c>
    </row>
    <row r="11" spans="1:6" ht="88.2" customHeight="1" x14ac:dyDescent="0.3">
      <c r="A11" s="12" t="s">
        <v>8</v>
      </c>
      <c r="B11" s="13">
        <v>44837</v>
      </c>
      <c r="C11" s="14" t="s">
        <v>9</v>
      </c>
      <c r="D11" s="14">
        <v>131155091</v>
      </c>
      <c r="E11" s="15" t="s">
        <v>10</v>
      </c>
      <c r="F11" s="16">
        <v>18142.5</v>
      </c>
    </row>
    <row r="12" spans="1:6" ht="158.4" customHeight="1" x14ac:dyDescent="0.3">
      <c r="A12" s="17" t="s">
        <v>11</v>
      </c>
      <c r="B12" s="18" t="s">
        <v>12</v>
      </c>
      <c r="C12" s="19" t="s">
        <v>9</v>
      </c>
      <c r="D12" s="19">
        <v>131155091</v>
      </c>
      <c r="E12" s="20" t="s">
        <v>13</v>
      </c>
      <c r="F12" s="21">
        <v>39117</v>
      </c>
    </row>
    <row r="13" spans="1:6" ht="141" customHeight="1" x14ac:dyDescent="0.3">
      <c r="A13" s="17" t="s">
        <v>14</v>
      </c>
      <c r="B13" s="18">
        <v>44838</v>
      </c>
      <c r="C13" s="20" t="s">
        <v>15</v>
      </c>
      <c r="D13" s="19">
        <v>40235423619</v>
      </c>
      <c r="E13" s="20" t="s">
        <v>16</v>
      </c>
      <c r="F13" s="21">
        <v>83072</v>
      </c>
    </row>
    <row r="14" spans="1:6" ht="145.19999999999999" customHeight="1" x14ac:dyDescent="0.3">
      <c r="A14" s="17" t="s">
        <v>17</v>
      </c>
      <c r="B14" s="18">
        <v>44838</v>
      </c>
      <c r="C14" s="20" t="s">
        <v>18</v>
      </c>
      <c r="D14" s="19">
        <v>102625727</v>
      </c>
      <c r="E14" s="20" t="s">
        <v>19</v>
      </c>
      <c r="F14" s="21">
        <v>113763.8</v>
      </c>
    </row>
    <row r="15" spans="1:6" ht="149.4" customHeight="1" x14ac:dyDescent="0.3">
      <c r="A15" s="17" t="s">
        <v>20</v>
      </c>
      <c r="B15" s="18">
        <v>44838</v>
      </c>
      <c r="C15" s="20" t="s">
        <v>21</v>
      </c>
      <c r="D15" s="19">
        <v>105057271</v>
      </c>
      <c r="E15" s="20" t="s">
        <v>22</v>
      </c>
      <c r="F15" s="21">
        <v>61006.02</v>
      </c>
    </row>
    <row r="16" spans="1:6" ht="164.4" customHeight="1" x14ac:dyDescent="0.3">
      <c r="A16" s="17" t="s">
        <v>23</v>
      </c>
      <c r="B16" s="18">
        <v>44839</v>
      </c>
      <c r="C16" s="20" t="s">
        <v>24</v>
      </c>
      <c r="D16" s="19">
        <v>101162058</v>
      </c>
      <c r="E16" s="20" t="s">
        <v>25</v>
      </c>
      <c r="F16" s="21">
        <v>53985</v>
      </c>
    </row>
    <row r="17" spans="1:6" ht="135.6" customHeight="1" x14ac:dyDescent="0.3">
      <c r="A17" s="17" t="s">
        <v>26</v>
      </c>
      <c r="B17" s="18">
        <v>44840</v>
      </c>
      <c r="C17" s="20" t="s">
        <v>27</v>
      </c>
      <c r="D17" s="19">
        <v>131598862</v>
      </c>
      <c r="E17" s="20" t="s">
        <v>28</v>
      </c>
      <c r="F17" s="21">
        <v>52800</v>
      </c>
    </row>
    <row r="18" spans="1:6" ht="120" customHeight="1" x14ac:dyDescent="0.3">
      <c r="A18" s="17" t="s">
        <v>29</v>
      </c>
      <c r="B18" s="18">
        <v>44840</v>
      </c>
      <c r="C18" s="20" t="s">
        <v>27</v>
      </c>
      <c r="D18" s="19">
        <v>131598862</v>
      </c>
      <c r="E18" s="20" t="s">
        <v>30</v>
      </c>
      <c r="F18" s="21">
        <v>27820.01</v>
      </c>
    </row>
    <row r="19" spans="1:6" ht="120" customHeight="1" x14ac:dyDescent="0.3">
      <c r="A19" s="17" t="s">
        <v>31</v>
      </c>
      <c r="B19" s="18">
        <v>44841</v>
      </c>
      <c r="C19" s="20" t="s">
        <v>9</v>
      </c>
      <c r="D19" s="19">
        <v>131155091</v>
      </c>
      <c r="E19" s="20" t="s">
        <v>32</v>
      </c>
      <c r="F19" s="21">
        <v>15340</v>
      </c>
    </row>
    <row r="20" spans="1:6" ht="52.2" customHeight="1" x14ac:dyDescent="0.3">
      <c r="A20" s="17" t="s">
        <v>33</v>
      </c>
      <c r="B20" s="18">
        <v>44845</v>
      </c>
      <c r="C20" s="20" t="s">
        <v>34</v>
      </c>
      <c r="D20" s="19">
        <v>131153692</v>
      </c>
      <c r="E20" s="20" t="s">
        <v>35</v>
      </c>
      <c r="F20" s="21">
        <v>51639.839999999997</v>
      </c>
    </row>
    <row r="21" spans="1:6" ht="158.4" customHeight="1" x14ac:dyDescent="0.3">
      <c r="A21" s="17" t="s">
        <v>36</v>
      </c>
      <c r="B21" s="18">
        <v>44846</v>
      </c>
      <c r="C21" s="20" t="s">
        <v>27</v>
      </c>
      <c r="D21" s="19">
        <v>131598862</v>
      </c>
      <c r="E21" s="20" t="s">
        <v>37</v>
      </c>
      <c r="F21" s="21">
        <v>39518.199999999997</v>
      </c>
    </row>
    <row r="22" spans="1:6" ht="50.4" customHeight="1" x14ac:dyDescent="0.3">
      <c r="A22" s="17" t="s">
        <v>38</v>
      </c>
      <c r="B22" s="18">
        <v>44848</v>
      </c>
      <c r="C22" s="20" t="s">
        <v>39</v>
      </c>
      <c r="D22" s="19">
        <v>131282921</v>
      </c>
      <c r="E22" s="20" t="s">
        <v>40</v>
      </c>
      <c r="F22" s="22">
        <v>35400</v>
      </c>
    </row>
    <row r="23" spans="1:6" ht="73.8" customHeight="1" x14ac:dyDescent="0.3">
      <c r="A23" s="17" t="s">
        <v>41</v>
      </c>
      <c r="B23" s="18">
        <v>44852</v>
      </c>
      <c r="C23" s="20" t="s">
        <v>42</v>
      </c>
      <c r="D23" s="19">
        <v>2301382731</v>
      </c>
      <c r="E23" s="20" t="s">
        <v>43</v>
      </c>
      <c r="F23" s="22">
        <v>120000.01</v>
      </c>
    </row>
    <row r="24" spans="1:6" ht="114" customHeight="1" x14ac:dyDescent="0.3">
      <c r="A24" s="17" t="s">
        <v>44</v>
      </c>
      <c r="B24" s="18">
        <v>44852</v>
      </c>
      <c r="C24" s="20" t="s">
        <v>45</v>
      </c>
      <c r="D24" s="19">
        <v>102003629</v>
      </c>
      <c r="E24" s="20" t="s">
        <v>46</v>
      </c>
      <c r="F24" s="22">
        <v>135000</v>
      </c>
    </row>
    <row r="25" spans="1:6" ht="172.8" customHeight="1" x14ac:dyDescent="0.3">
      <c r="A25" s="17" t="s">
        <v>47</v>
      </c>
      <c r="B25" s="18">
        <v>44852</v>
      </c>
      <c r="C25" s="20" t="s">
        <v>27</v>
      </c>
      <c r="D25" s="19">
        <v>131598862</v>
      </c>
      <c r="E25" s="20" t="s">
        <v>48</v>
      </c>
      <c r="F25" s="22">
        <v>20085</v>
      </c>
    </row>
    <row r="26" spans="1:6" ht="108" customHeight="1" x14ac:dyDescent="0.3">
      <c r="A26" s="17" t="s">
        <v>49</v>
      </c>
      <c r="B26" s="18">
        <v>44855</v>
      </c>
      <c r="C26" s="20" t="s">
        <v>50</v>
      </c>
      <c r="D26" s="19">
        <v>132604318</v>
      </c>
      <c r="E26" s="20" t="s">
        <v>51</v>
      </c>
      <c r="F26" s="22">
        <v>45135</v>
      </c>
    </row>
    <row r="27" spans="1:6" ht="97.2" customHeight="1" x14ac:dyDescent="0.3">
      <c r="A27" s="17" t="s">
        <v>52</v>
      </c>
      <c r="B27" s="18">
        <v>44855</v>
      </c>
      <c r="C27" s="20" t="s">
        <v>53</v>
      </c>
      <c r="D27" s="19">
        <v>132385551</v>
      </c>
      <c r="E27" s="20" t="s">
        <v>54</v>
      </c>
      <c r="F27" s="22">
        <v>13949</v>
      </c>
    </row>
    <row r="28" spans="1:6" ht="120" customHeight="1" x14ac:dyDescent="0.3">
      <c r="A28" s="17" t="s">
        <v>55</v>
      </c>
      <c r="B28" s="18">
        <v>44859</v>
      </c>
      <c r="C28" s="20" t="s">
        <v>9</v>
      </c>
      <c r="D28" s="19">
        <v>131155091</v>
      </c>
      <c r="E28" s="20" t="s">
        <v>56</v>
      </c>
      <c r="F28" s="22">
        <v>44840</v>
      </c>
    </row>
    <row r="29" spans="1:6" ht="111" customHeight="1" x14ac:dyDescent="0.3">
      <c r="A29" s="17" t="s">
        <v>57</v>
      </c>
      <c r="B29" s="18">
        <v>44859</v>
      </c>
      <c r="C29" s="20" t="s">
        <v>58</v>
      </c>
      <c r="D29" s="19">
        <v>130592659</v>
      </c>
      <c r="E29" s="20" t="s">
        <v>59</v>
      </c>
      <c r="F29" s="22">
        <v>75815</v>
      </c>
    </row>
    <row r="30" spans="1:6" ht="88.2" customHeight="1" x14ac:dyDescent="0.3">
      <c r="A30" s="23" t="s">
        <v>60</v>
      </c>
      <c r="B30" s="24">
        <v>44860</v>
      </c>
      <c r="C30" s="20" t="s">
        <v>61</v>
      </c>
      <c r="D30" s="20">
        <v>130482098</v>
      </c>
      <c r="E30" s="20" t="s">
        <v>62</v>
      </c>
      <c r="F30" s="25">
        <v>132352</v>
      </c>
    </row>
    <row r="31" spans="1:6" ht="88.8" customHeight="1" x14ac:dyDescent="0.3">
      <c r="A31" s="23" t="s">
        <v>63</v>
      </c>
      <c r="B31" s="24">
        <v>44861</v>
      </c>
      <c r="C31" s="20" t="s">
        <v>64</v>
      </c>
      <c r="D31" s="20">
        <v>130915318</v>
      </c>
      <c r="E31" s="20" t="s">
        <v>65</v>
      </c>
      <c r="F31" s="25">
        <v>11505</v>
      </c>
    </row>
    <row r="32" spans="1:6" ht="138.6" customHeight="1" x14ac:dyDescent="0.3">
      <c r="A32" s="23" t="s">
        <v>66</v>
      </c>
      <c r="B32" s="24">
        <v>44861</v>
      </c>
      <c r="C32" s="20" t="s">
        <v>61</v>
      </c>
      <c r="D32" s="19">
        <v>130482098</v>
      </c>
      <c r="E32" s="26" t="s">
        <v>67</v>
      </c>
      <c r="F32" s="25">
        <v>126720</v>
      </c>
    </row>
    <row r="33" spans="1:6" ht="138.6" customHeight="1" x14ac:dyDescent="0.3">
      <c r="A33" s="23" t="s">
        <v>68</v>
      </c>
      <c r="B33" s="24">
        <v>44862</v>
      </c>
      <c r="C33" s="20" t="s">
        <v>27</v>
      </c>
      <c r="D33" s="19">
        <v>131598862</v>
      </c>
      <c r="E33" s="26" t="s">
        <v>69</v>
      </c>
      <c r="F33" s="25">
        <v>51920</v>
      </c>
    </row>
    <row r="34" spans="1:6" ht="133.80000000000001" customHeight="1" x14ac:dyDescent="0.3">
      <c r="A34" s="23" t="s">
        <v>70</v>
      </c>
      <c r="B34" s="24">
        <v>44862</v>
      </c>
      <c r="C34" s="19" t="s">
        <v>27</v>
      </c>
      <c r="D34" s="19">
        <v>131598862</v>
      </c>
      <c r="E34" s="20" t="s">
        <v>71</v>
      </c>
      <c r="F34" s="25">
        <v>161843.01</v>
      </c>
    </row>
    <row r="35" spans="1:6" ht="144" customHeight="1" thickBot="1" x14ac:dyDescent="0.35">
      <c r="A35" s="27" t="s">
        <v>72</v>
      </c>
      <c r="B35" s="28">
        <v>44865</v>
      </c>
      <c r="C35" s="29" t="s">
        <v>61</v>
      </c>
      <c r="D35" s="30">
        <v>130482098</v>
      </c>
      <c r="E35" s="31" t="s">
        <v>73</v>
      </c>
      <c r="F35" s="32">
        <v>35200</v>
      </c>
    </row>
    <row r="36" spans="1:6" x14ac:dyDescent="0.3">
      <c r="A36" s="33"/>
      <c r="B36" s="34"/>
      <c r="C36" s="35"/>
      <c r="D36" s="36"/>
      <c r="E36" s="37" t="s">
        <v>74</v>
      </c>
      <c r="F36" s="38">
        <f>SUM(F11:F35)</f>
        <v>1565968.39</v>
      </c>
    </row>
    <row r="38" spans="1:6" x14ac:dyDescent="0.3">
      <c r="A38" s="37"/>
      <c r="D38" s="37"/>
      <c r="E38" s="39"/>
    </row>
    <row r="41" spans="1:6" ht="15.6" x14ac:dyDescent="0.3">
      <c r="A41" s="40" t="s">
        <v>75</v>
      </c>
      <c r="B41" s="40"/>
      <c r="C41" s="40"/>
      <c r="D41" s="40"/>
      <c r="E41" s="40"/>
      <c r="F41" s="40"/>
    </row>
    <row r="42" spans="1:6" ht="15.6" x14ac:dyDescent="0.3">
      <c r="A42" s="41" t="s">
        <v>76</v>
      </c>
      <c r="B42" s="41"/>
      <c r="C42" s="41"/>
      <c r="D42" s="41"/>
      <c r="E42" s="41"/>
      <c r="F42" s="41"/>
    </row>
  </sheetData>
  <mergeCells count="4">
    <mergeCell ref="A8:F8"/>
    <mergeCell ref="A9:F9"/>
    <mergeCell ref="A41:F41"/>
    <mergeCell ref="A42:F42"/>
  </mergeCells>
  <pageMargins left="0.2" right="0.2" top="0.75" bottom="0.75" header="0.3" footer="0.3"/>
  <pageSetup fitToHeight="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UMBRAL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Márquez</dc:creator>
  <cp:lastModifiedBy>Carlos Márquez</cp:lastModifiedBy>
  <dcterms:created xsi:type="dcterms:W3CDTF">2022-11-08T04:09:45Z</dcterms:created>
  <dcterms:modified xsi:type="dcterms:W3CDTF">2022-11-08T04:10:24Z</dcterms:modified>
</cp:coreProperties>
</file>